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6cred 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frutas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<sst xmlns="http://schemas.openxmlformats.org/spreadsheetml/2006/main" count="27" uniqueCount="17">
  <si>
    <t>Cuadro 6</t>
  </si>
  <si>
    <t>Costa Rica.  Crédito total y agropecuario del sistema financiero nacional según entidad financiera, 2014-2017.</t>
  </si>
  <si>
    <t xml:space="preserve">(millones de colones 1/)  </t>
  </si>
  <si>
    <t>Entidad financiera</t>
  </si>
  <si>
    <t>Variación % 2016-2017</t>
  </si>
  <si>
    <t>Total Sistema Financiero Nacional</t>
  </si>
  <si>
    <t>Agricultura</t>
  </si>
  <si>
    <t>Ganadería</t>
  </si>
  <si>
    <t>Pesca</t>
  </si>
  <si>
    <t>Total Agropecuario</t>
  </si>
  <si>
    <t>Participación %</t>
  </si>
  <si>
    <t>Sistema Bancario Nacional 2/</t>
  </si>
  <si>
    <t>Otras sociedades de depósito no bancarias 3/</t>
  </si>
  <si>
    <t>1/ colones más colones colonizados al tipo de cambio de cierre del mes</t>
  </si>
  <si>
    <t>2/ Incluye bancos públicos y privados</t>
  </si>
  <si>
    <t xml:space="preserve">3/ Se refiere a entidades (cooperativas, mutuales y financieras) supervisadas por la Superintendencia General de Entidades Financieras - SUGEF </t>
  </si>
  <si>
    <t>Fuente: Sepsa, con información del Departamento Estadística Macroeconómica - Área de Estadísticas Monetarias y Financieras, Banco Central de Costa Rica.</t>
  </si>
</sst>
</file>

<file path=xl/styles.xml><?xml version="1.0" encoding="utf-8"?>
<styleSheet xmlns="http://schemas.openxmlformats.org/spreadsheetml/2006/main">
  <numFmts count="13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0_)"/>
    <numFmt numFmtId="165" formatCode="#,##0.0"/>
    <numFmt numFmtId="166" formatCode="#,###"/>
    <numFmt numFmtId="167" formatCode="_-* #,##0.00\ _P_t_s_-;\-* #,##0.00\ _P_t_s_-;_-* &quot;-&quot;??\ _P_t_s_-;_-@_-"/>
    <numFmt numFmtId="168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7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19" fillId="0" borderId="0" xfId="51" applyFont="1" applyFill="1" applyAlignment="1">
      <alignment horizontal="center"/>
      <protection/>
    </xf>
    <xf numFmtId="0" fontId="20" fillId="0" borderId="0" xfId="51" applyFont="1">
      <alignment/>
      <protection/>
    </xf>
    <xf numFmtId="0" fontId="19" fillId="0" borderId="0" xfId="51" applyFont="1" applyBorder="1" applyAlignment="1">
      <alignment horizontal="center"/>
      <protection/>
    </xf>
    <xf numFmtId="0" fontId="24" fillId="33" borderId="0" xfId="51" applyFont="1" applyFill="1" applyBorder="1" applyAlignment="1">
      <alignment horizontal="center" vertical="center"/>
      <protection/>
    </xf>
    <xf numFmtId="164" fontId="24" fillId="33" borderId="0" xfId="52" applyNumberFormat="1" applyFont="1" applyFill="1" applyBorder="1" applyAlignment="1">
      <alignment horizontal="right" vertical="center" wrapText="1"/>
      <protection/>
    </xf>
    <xf numFmtId="0" fontId="24" fillId="33" borderId="0" xfId="51" applyFont="1" applyFill="1" applyBorder="1" applyAlignment="1">
      <alignment horizontal="center" vertical="center" wrapText="1"/>
      <protection/>
    </xf>
    <xf numFmtId="0" fontId="19" fillId="0" borderId="0" xfId="51" applyFont="1">
      <alignment/>
      <protection/>
    </xf>
    <xf numFmtId="3" fontId="19" fillId="0" borderId="0" xfId="51" applyNumberFormat="1" applyFont="1" applyAlignment="1">
      <alignment horizontal="right"/>
      <protection/>
    </xf>
    <xf numFmtId="165" fontId="19" fillId="0" borderId="0" xfId="51" applyNumberFormat="1" applyFont="1" applyAlignment="1">
      <alignment horizontal="right"/>
      <protection/>
    </xf>
    <xf numFmtId="0" fontId="20" fillId="0" borderId="0" xfId="51" applyFont="1" applyAlignment="1">
      <alignment horizontal="left" indent="1"/>
      <protection/>
    </xf>
    <xf numFmtId="3" fontId="20" fillId="0" borderId="0" xfId="51" applyNumberFormat="1" applyFont="1" applyAlignment="1">
      <alignment horizontal="right"/>
      <protection/>
    </xf>
    <xf numFmtId="165" fontId="20" fillId="0" borderId="0" xfId="51" applyNumberFormat="1" applyFont="1" applyAlignment="1">
      <alignment horizontal="right"/>
      <protection/>
    </xf>
    <xf numFmtId="166" fontId="19" fillId="0" borderId="0" xfId="51" applyNumberFormat="1" applyFont="1" applyAlignment="1">
      <alignment horizontal="right"/>
      <protection/>
    </xf>
    <xf numFmtId="0" fontId="20" fillId="34" borderId="0" xfId="51" applyFont="1" applyFill="1">
      <alignment/>
      <protection/>
    </xf>
    <xf numFmtId="168" fontId="20" fillId="34" borderId="0" xfId="46" applyNumberFormat="1" applyFont="1" applyFill="1" applyAlignment="1">
      <alignment horizontal="right"/>
    </xf>
    <xf numFmtId="9" fontId="20" fillId="34" borderId="0" xfId="51" applyNumberFormat="1" applyFont="1" applyFill="1" applyAlignment="1">
      <alignment horizontal="right"/>
      <protection/>
    </xf>
    <xf numFmtId="0" fontId="20" fillId="34" borderId="10" xfId="51" applyFont="1" applyFill="1" applyBorder="1">
      <alignment/>
      <protection/>
    </xf>
    <xf numFmtId="168" fontId="20" fillId="34" borderId="10" xfId="46" applyNumberFormat="1" applyFont="1" applyFill="1" applyBorder="1" applyAlignment="1">
      <alignment horizontal="right"/>
    </xf>
    <xf numFmtId="9" fontId="20" fillId="34" borderId="10" xfId="51" applyNumberFormat="1" applyFont="1" applyFill="1" applyBorder="1" applyAlignment="1">
      <alignment horizontal="right"/>
      <protection/>
    </xf>
    <xf numFmtId="0" fontId="20" fillId="0" borderId="0" xfId="51" applyFont="1" applyFill="1">
      <alignment/>
      <protection/>
    </xf>
    <xf numFmtId="168" fontId="20" fillId="0" borderId="0" xfId="46" applyNumberFormat="1" applyFont="1" applyFill="1" applyBorder="1" applyAlignment="1">
      <alignment horizontal="right"/>
    </xf>
    <xf numFmtId="9" fontId="20" fillId="0" borderId="0" xfId="51" applyNumberFormat="1" applyFont="1" applyFill="1" applyBorder="1" applyAlignment="1">
      <alignment horizontal="right"/>
      <protection/>
    </xf>
    <xf numFmtId="0" fontId="20" fillId="0" borderId="0" xfId="51" applyFont="1" applyFill="1" applyBorder="1" applyAlignment="1">
      <alignment horizontal="lef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boletin14a" xfId="51"/>
    <cellStyle name="Normal_cuadros balanza 2000-2006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redit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cred "/>
      <sheetName val="cuadro2 cred"/>
      <sheetName val="cuadro3cred "/>
      <sheetName val="cuadro4cred "/>
      <sheetName val="cuadro5cred "/>
      <sheetName val="cuadro6cred "/>
      <sheetName val="cuadro7cred "/>
      <sheetName val="cuadro8cred  "/>
      <sheetName val="cuadro9cred  "/>
      <sheetName val="cuadro10cred 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zoomScalePageLayoutView="0" workbookViewId="0" topLeftCell="A1">
      <selection activeCell="E7" sqref="E7"/>
    </sheetView>
  </sheetViews>
  <sheetFormatPr defaultColWidth="13.00390625" defaultRowHeight="15"/>
  <cols>
    <col min="1" max="1" width="46.57421875" style="2" customWidth="1"/>
    <col min="2" max="5" width="17.28125" style="2" customWidth="1"/>
    <col min="6" max="6" width="11.421875" style="2" customWidth="1"/>
    <col min="7" max="16384" width="13.00390625" style="2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">
      <c r="A2" s="1" t="s">
        <v>1</v>
      </c>
      <c r="B2" s="1"/>
      <c r="C2" s="1"/>
      <c r="D2" s="1"/>
      <c r="E2" s="1"/>
      <c r="F2" s="1"/>
    </row>
    <row r="3" spans="1:6" ht="15">
      <c r="A3" s="3" t="s">
        <v>2</v>
      </c>
      <c r="B3" s="3"/>
      <c r="C3" s="3"/>
      <c r="D3" s="3"/>
      <c r="E3" s="3"/>
      <c r="F3" s="3"/>
    </row>
    <row r="4" spans="1:6" ht="39.75" customHeight="1">
      <c r="A4" s="4" t="s">
        <v>3</v>
      </c>
      <c r="B4" s="5">
        <v>2014</v>
      </c>
      <c r="C4" s="5">
        <v>2015</v>
      </c>
      <c r="D4" s="5">
        <v>2016</v>
      </c>
      <c r="E4" s="5">
        <v>2017</v>
      </c>
      <c r="F4" s="6" t="s">
        <v>4</v>
      </c>
    </row>
    <row r="5" spans="1:6" ht="15">
      <c r="A5" s="7" t="s">
        <v>5</v>
      </c>
      <c r="B5" s="8">
        <v>14585057.881652981</v>
      </c>
      <c r="C5" s="8">
        <v>16318187.121506888</v>
      </c>
      <c r="D5" s="8">
        <v>18403519.20611127</v>
      </c>
      <c r="E5" s="8">
        <v>19956142.42231852</v>
      </c>
      <c r="F5" s="9">
        <f>(E5/D5-1)*100</f>
        <v>8.436556067448597</v>
      </c>
    </row>
    <row r="6" spans="1:6" ht="15">
      <c r="A6" s="10" t="s">
        <v>6</v>
      </c>
      <c r="B6" s="11">
        <v>332691.82546443003</v>
      </c>
      <c r="C6" s="11">
        <v>340747.38708814</v>
      </c>
      <c r="D6" s="11">
        <v>418507.15616218996</v>
      </c>
      <c r="E6" s="11">
        <v>429465.7365333199</v>
      </c>
      <c r="F6" s="12">
        <f>(E6/D6-1)*100</f>
        <v>2.618492948035289</v>
      </c>
    </row>
    <row r="7" spans="1:6" ht="15">
      <c r="A7" s="10" t="s">
        <v>7</v>
      </c>
      <c r="B7" s="11">
        <v>167632.63939929998</v>
      </c>
      <c r="C7" s="11">
        <v>168856.60164833997</v>
      </c>
      <c r="D7" s="11">
        <v>187637.4938503</v>
      </c>
      <c r="E7" s="11">
        <v>208571.19160403998</v>
      </c>
      <c r="F7" s="12">
        <f>(E7/D7-1)*100</f>
        <v>11.156457765547213</v>
      </c>
    </row>
    <row r="8" spans="1:6" ht="15">
      <c r="A8" s="10" t="s">
        <v>8</v>
      </c>
      <c r="B8" s="11">
        <v>1973.4014464499999</v>
      </c>
      <c r="C8" s="11">
        <v>4654.74497402</v>
      </c>
      <c r="D8" s="11">
        <v>4995.92</v>
      </c>
      <c r="E8" s="11">
        <v>5532.776160470001</v>
      </c>
      <c r="F8" s="12">
        <f>(E8/D8-1)*100</f>
        <v>10.745891857155442</v>
      </c>
    </row>
    <row r="9" spans="1:6" ht="15">
      <c r="A9" s="7" t="s">
        <v>9</v>
      </c>
      <c r="B9" s="13">
        <v>502297.86631018</v>
      </c>
      <c r="C9" s="13">
        <v>514258.7337105</v>
      </c>
      <c r="D9" s="13">
        <v>611140.57001249</v>
      </c>
      <c r="E9" s="13">
        <v>643569.7042978299</v>
      </c>
      <c r="F9" s="9">
        <f>(E9/D9-1)*100</f>
        <v>5.306329816179134</v>
      </c>
    </row>
    <row r="10" spans="1:6" ht="15">
      <c r="A10" s="14" t="s">
        <v>10</v>
      </c>
      <c r="B10" s="15">
        <v>3.443920966141909</v>
      </c>
      <c r="C10" s="15">
        <v>3.151445254802368</v>
      </c>
      <c r="D10" s="15">
        <v>3.320781004806668</v>
      </c>
      <c r="E10" s="15">
        <v>3.2249203812961142</v>
      </c>
      <c r="F10" s="16"/>
    </row>
    <row r="11" ht="15">
      <c r="F11" s="12"/>
    </row>
    <row r="12" spans="1:6" s="7" customFormat="1" ht="15">
      <c r="A12" s="7" t="s">
        <v>11</v>
      </c>
      <c r="B12" s="8">
        <v>11747090.2186683</v>
      </c>
      <c r="C12" s="8">
        <v>13017370.534950908</v>
      </c>
      <c r="D12" s="8">
        <v>14614187.71170267</v>
      </c>
      <c r="E12" s="8">
        <v>15668496.29918439</v>
      </c>
      <c r="F12" s="9">
        <f>(E12/D12-1)*100</f>
        <v>7.21428113748297</v>
      </c>
    </row>
    <row r="13" spans="1:6" ht="15">
      <c r="A13" s="10" t="s">
        <v>6</v>
      </c>
      <c r="B13" s="11">
        <v>322571.71230476</v>
      </c>
      <c r="C13" s="11">
        <v>329569.78451549</v>
      </c>
      <c r="D13" s="11">
        <v>406440.26335528</v>
      </c>
      <c r="E13" s="11">
        <v>416111.33462374995</v>
      </c>
      <c r="F13" s="12">
        <f>(E13/D13-1)*100</f>
        <v>2.3794569929249887</v>
      </c>
    </row>
    <row r="14" spans="1:6" ht="15">
      <c r="A14" s="10" t="s">
        <v>7</v>
      </c>
      <c r="B14" s="11">
        <v>141697.11466694</v>
      </c>
      <c r="C14" s="11">
        <v>135672.68420596</v>
      </c>
      <c r="D14" s="11">
        <v>146775.6</v>
      </c>
      <c r="E14" s="11">
        <v>167048.69485472</v>
      </c>
      <c r="F14" s="12">
        <f>(E14/D14-1)*100</f>
        <v>13.812305897383492</v>
      </c>
    </row>
    <row r="15" spans="1:6" ht="15">
      <c r="A15" s="10" t="s">
        <v>8</v>
      </c>
      <c r="B15" s="11">
        <v>1843.0613329</v>
      </c>
      <c r="C15" s="11">
        <v>4497.63497402</v>
      </c>
      <c r="D15" s="11">
        <v>4858.96</v>
      </c>
      <c r="E15" s="11">
        <v>5335.1361604700005</v>
      </c>
      <c r="F15" s="12">
        <f>(E15/D15-1)*100</f>
        <v>9.799960495044214</v>
      </c>
    </row>
    <row r="16" spans="1:6" s="7" customFormat="1" ht="15">
      <c r="A16" s="7" t="s">
        <v>9</v>
      </c>
      <c r="B16" s="13">
        <v>466111.8883046</v>
      </c>
      <c r="C16" s="13">
        <v>469740.10369546997</v>
      </c>
      <c r="D16" s="13">
        <v>558074.82335528</v>
      </c>
      <c r="E16" s="13">
        <v>588495.16563894</v>
      </c>
      <c r="F16" s="9">
        <f>(E16/D16-1)*100</f>
        <v>5.450943316304002</v>
      </c>
    </row>
    <row r="17" spans="1:6" ht="15">
      <c r="A17" s="14" t="s">
        <v>10</v>
      </c>
      <c r="B17" s="15">
        <v>3.967892300374624</v>
      </c>
      <c r="C17" s="15">
        <v>3.6085636683249067</v>
      </c>
      <c r="D17" s="15">
        <v>3.8187194140690273</v>
      </c>
      <c r="E17" s="15">
        <v>3.75591348653906</v>
      </c>
      <c r="F17" s="16"/>
    </row>
    <row r="18" ht="15">
      <c r="F18" s="12"/>
    </row>
    <row r="19" spans="1:6" s="7" customFormat="1" ht="15">
      <c r="A19" s="7" t="s">
        <v>12</v>
      </c>
      <c r="B19" s="8">
        <v>2837967.66298468</v>
      </c>
      <c r="C19" s="8">
        <v>3300816.586555979</v>
      </c>
      <c r="D19" s="8">
        <v>3789331.4944085996</v>
      </c>
      <c r="E19" s="8">
        <v>4287646.12313413</v>
      </c>
      <c r="F19" s="9">
        <f>(E19/D19-1)*100</f>
        <v>13.15046280487271</v>
      </c>
    </row>
    <row r="20" spans="1:6" ht="15">
      <c r="A20" s="10" t="s">
        <v>6</v>
      </c>
      <c r="B20" s="11">
        <v>10120.11315967</v>
      </c>
      <c r="C20" s="11">
        <v>11177.602572650001</v>
      </c>
      <c r="D20" s="11">
        <v>12066.89280691</v>
      </c>
      <c r="E20" s="11">
        <v>13354.401909569999</v>
      </c>
      <c r="F20" s="12">
        <f>(E20/D20-1)*100</f>
        <v>10.66976497812857</v>
      </c>
    </row>
    <row r="21" spans="1:6" ht="15">
      <c r="A21" s="10" t="s">
        <v>7</v>
      </c>
      <c r="B21" s="11">
        <v>25935.524732359998</v>
      </c>
      <c r="C21" s="11">
        <v>33183.91744238</v>
      </c>
      <c r="D21" s="11">
        <v>40861.8938503</v>
      </c>
      <c r="E21" s="11">
        <v>41522.49674932</v>
      </c>
      <c r="F21" s="12">
        <f>(E21/D21-1)*100</f>
        <v>1.6166722507775955</v>
      </c>
    </row>
    <row r="22" spans="1:6" ht="15">
      <c r="A22" s="10" t="s">
        <v>8</v>
      </c>
      <c r="B22" s="11">
        <v>130.34011355</v>
      </c>
      <c r="C22" s="11">
        <v>157.11</v>
      </c>
      <c r="D22" s="11">
        <v>136.96</v>
      </c>
      <c r="E22" s="11">
        <v>197.64000000000001</v>
      </c>
      <c r="F22" s="12">
        <f>(E22/D22-1)*100</f>
        <v>44.304906542056074</v>
      </c>
    </row>
    <row r="23" spans="1:6" s="7" customFormat="1" ht="15">
      <c r="A23" s="7" t="s">
        <v>9</v>
      </c>
      <c r="B23" s="13">
        <v>36185.97800558</v>
      </c>
      <c r="C23" s="13">
        <v>44518.63001503</v>
      </c>
      <c r="D23" s="13">
        <v>53065.74665721</v>
      </c>
      <c r="E23" s="13">
        <v>55074.53865889</v>
      </c>
      <c r="F23" s="9">
        <f>(E23/D23-1)*100</f>
        <v>3.785477691770245</v>
      </c>
    </row>
    <row r="24" spans="1:6" ht="15">
      <c r="A24" s="17" t="s">
        <v>10</v>
      </c>
      <c r="B24" s="18">
        <v>1.2750666076132573</v>
      </c>
      <c r="C24" s="18">
        <v>1.3487156540703176</v>
      </c>
      <c r="D24" s="18">
        <v>1.4003986385332583</v>
      </c>
      <c r="E24" s="18">
        <v>1.2844935677348368</v>
      </c>
      <c r="F24" s="19"/>
    </row>
    <row r="25" spans="1:6" s="20" customFormat="1" ht="15">
      <c r="A25" s="20" t="s">
        <v>13</v>
      </c>
      <c r="B25" s="21"/>
      <c r="C25" s="21"/>
      <c r="D25" s="21"/>
      <c r="E25" s="21"/>
      <c r="F25" s="22"/>
    </row>
    <row r="26" ht="15">
      <c r="A26" s="2" t="s">
        <v>14</v>
      </c>
    </row>
    <row r="27" spans="1:6" ht="15">
      <c r="A27" s="20" t="s">
        <v>15</v>
      </c>
      <c r="B27" s="20"/>
      <c r="C27" s="20"/>
      <c r="D27" s="20"/>
      <c r="E27" s="20"/>
      <c r="F27" s="20"/>
    </row>
    <row r="28" spans="1:6" ht="33.75" customHeight="1">
      <c r="A28" s="23" t="s">
        <v>16</v>
      </c>
      <c r="B28" s="23"/>
      <c r="C28" s="23"/>
      <c r="D28" s="23"/>
      <c r="E28" s="23"/>
      <c r="F28" s="23"/>
    </row>
  </sheetData>
  <sheetProtection/>
  <mergeCells count="4">
    <mergeCell ref="A1:F1"/>
    <mergeCell ref="A2:F2"/>
    <mergeCell ref="A3:F3"/>
    <mergeCell ref="A28:F2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Infoagro</dc:creator>
  <cp:keywords/>
  <dc:description/>
  <cp:lastModifiedBy>Infoagro</cp:lastModifiedBy>
  <dcterms:created xsi:type="dcterms:W3CDTF">2018-04-18T16:00:40Z</dcterms:created>
  <dcterms:modified xsi:type="dcterms:W3CDTF">2018-04-18T16:00:40Z</dcterms:modified>
  <cp:category/>
  <cp:version/>
  <cp:contentType/>
  <cp:contentStatus/>
</cp:coreProperties>
</file>