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8cred  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frutas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<sst xmlns="http://schemas.openxmlformats.org/spreadsheetml/2006/main" count="32" uniqueCount="17">
  <si>
    <t>Cuadro 8</t>
  </si>
  <si>
    <t>Costa Rica.  Crédito total y agropecuario de otras sociedades de depósito no bancarias según entidad financiera, 2014-2017.</t>
  </si>
  <si>
    <t xml:space="preserve">(millones de colones 1/)  </t>
  </si>
  <si>
    <t>Entidad financiera</t>
  </si>
  <si>
    <t>Variación % 2016-2017</t>
  </si>
  <si>
    <t>Otras sociedades de depósito no bancarias 2/</t>
  </si>
  <si>
    <t>Agricultura</t>
  </si>
  <si>
    <t>Ganadería</t>
  </si>
  <si>
    <t>Pesca</t>
  </si>
  <si>
    <t>Total Agropecuario</t>
  </si>
  <si>
    <t>Participación %</t>
  </si>
  <si>
    <t>Cooperativas</t>
  </si>
  <si>
    <t>Mutuales</t>
  </si>
  <si>
    <t>Financieras</t>
  </si>
  <si>
    <t>1/ colones más colones colonizados al tipo de cambio de cierre del mes</t>
  </si>
  <si>
    <t xml:space="preserve">2/ Se refiere a entidades (cooperativas, mutuales y financieras) supervisadas por la Superintendencia General de Entidades Financieras - SUGEF </t>
  </si>
  <si>
    <t>Fuente: Sepsa, con información del Departamento Estadística Macroeconómica - Área de Estadísticas Monetarias y Financieras, Banco Central de Costa Rica.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</si>
</sst>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#,##0.0"/>
    <numFmt numFmtId="166" formatCode="#,###"/>
    <numFmt numFmtId="167" formatCode="_-* #,##0.00\ _P_t_s_-;\-* #,##0.00\ _P_t_s_-;_-* &quot;-&quot;??\ _P_t_s_-;_-@_-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7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9" fillId="0" borderId="0" xfId="51" applyFont="1" applyFill="1" applyAlignment="1">
      <alignment horizontal="center"/>
      <protection/>
    </xf>
    <xf numFmtId="0" fontId="20" fillId="0" borderId="0" xfId="51" applyFont="1">
      <alignment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0" borderId="0" xfId="51" applyFont="1" applyBorder="1" applyAlignment="1">
      <alignment horizontal="center"/>
      <protection/>
    </xf>
    <xf numFmtId="0" fontId="24" fillId="33" borderId="0" xfId="51" applyFont="1" applyFill="1" applyBorder="1" applyAlignment="1">
      <alignment horizontal="center" vertical="center"/>
      <protection/>
    </xf>
    <xf numFmtId="164" fontId="24" fillId="33" borderId="0" xfId="52" applyNumberFormat="1" applyFont="1" applyFill="1" applyBorder="1" applyAlignment="1">
      <alignment horizontal="right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19" fillId="0" borderId="0" xfId="51" applyFont="1">
      <alignment/>
      <protection/>
    </xf>
    <xf numFmtId="3" fontId="19" fillId="0" borderId="0" xfId="51" applyNumberFormat="1" applyFont="1" applyAlignment="1">
      <alignment horizontal="right"/>
      <protection/>
    </xf>
    <xf numFmtId="165" fontId="19" fillId="0" borderId="0" xfId="51" applyNumberFormat="1" applyFont="1" applyAlignment="1">
      <alignment horizontal="right"/>
      <protection/>
    </xf>
    <xf numFmtId="0" fontId="20" fillId="0" borderId="0" xfId="51" applyFont="1" applyAlignment="1">
      <alignment horizontal="left" indent="1"/>
      <protection/>
    </xf>
    <xf numFmtId="3" fontId="20" fillId="0" borderId="0" xfId="51" applyNumberFormat="1" applyFont="1" applyAlignment="1">
      <alignment horizontal="right"/>
      <protection/>
    </xf>
    <xf numFmtId="165" fontId="20" fillId="0" borderId="0" xfId="51" applyNumberFormat="1" applyFont="1" applyAlignment="1">
      <alignment horizontal="right"/>
      <protection/>
    </xf>
    <xf numFmtId="166" fontId="19" fillId="0" borderId="0" xfId="51" applyNumberFormat="1" applyFont="1" applyAlignment="1">
      <alignment horizontal="right"/>
      <protection/>
    </xf>
    <xf numFmtId="0" fontId="20" fillId="34" borderId="0" xfId="51" applyFont="1" applyFill="1">
      <alignment/>
      <protection/>
    </xf>
    <xf numFmtId="168" fontId="20" fillId="34" borderId="0" xfId="46" applyNumberFormat="1" applyFont="1" applyFill="1" applyAlignment="1">
      <alignment horizontal="right"/>
    </xf>
    <xf numFmtId="9" fontId="20" fillId="34" borderId="0" xfId="51" applyNumberFormat="1" applyFont="1" applyFill="1" applyAlignment="1">
      <alignment horizontal="right"/>
      <protection/>
    </xf>
    <xf numFmtId="0" fontId="20" fillId="34" borderId="10" xfId="51" applyFont="1" applyFill="1" applyBorder="1">
      <alignment/>
      <protection/>
    </xf>
    <xf numFmtId="168" fontId="20" fillId="34" borderId="10" xfId="46" applyNumberFormat="1" applyFont="1" applyFill="1" applyBorder="1" applyAlignment="1">
      <alignment horizontal="right"/>
    </xf>
    <xf numFmtId="9" fontId="20" fillId="34" borderId="10" xfId="51" applyNumberFormat="1" applyFont="1" applyFill="1" applyBorder="1" applyAlignment="1">
      <alignment horizontal="right"/>
      <protection/>
    </xf>
    <xf numFmtId="0" fontId="20" fillId="0" borderId="0" xfId="51" applyFont="1" applyFill="1">
      <alignment/>
      <protection/>
    </xf>
    <xf numFmtId="168" fontId="20" fillId="0" borderId="0" xfId="46" applyNumberFormat="1" applyFont="1" applyFill="1" applyBorder="1" applyAlignment="1">
      <alignment horizontal="right"/>
    </xf>
    <xf numFmtId="9" fontId="20" fillId="0" borderId="0" xfId="51" applyNumberFormat="1" applyFont="1" applyFill="1" applyBorder="1" applyAlignment="1">
      <alignment horizontal="right"/>
      <protection/>
    </xf>
    <xf numFmtId="0" fontId="20" fillId="0" borderId="0" xfId="51" applyFont="1" applyFill="1" applyBorder="1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cuadros balanza 2000-20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redi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cred "/>
      <sheetName val="cuadro2 cred"/>
      <sheetName val="cuadro3cred "/>
      <sheetName val="cuadro4cred "/>
      <sheetName val="cuadro5cred "/>
      <sheetName val="cuadro6cred "/>
      <sheetName val="cuadro7cred "/>
      <sheetName val="cuadro8cred  "/>
      <sheetName val="cuadro9cred  "/>
      <sheetName val="cuadro10cred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E7" sqref="E7"/>
    </sheetView>
  </sheetViews>
  <sheetFormatPr defaultColWidth="13.00390625" defaultRowHeight="15"/>
  <cols>
    <col min="1" max="1" width="55.28125" style="2" customWidth="1"/>
    <col min="2" max="5" width="16.57421875" style="2" customWidth="1"/>
    <col min="6" max="6" width="17.421875" style="2" customWidth="1"/>
    <col min="7" max="16384" width="13.0039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4" t="s">
        <v>2</v>
      </c>
      <c r="B3" s="4"/>
      <c r="C3" s="4"/>
      <c r="D3" s="4"/>
      <c r="E3" s="4"/>
      <c r="F3" s="4"/>
    </row>
    <row r="4" spans="1:6" ht="39.75" customHeight="1">
      <c r="A4" s="5" t="s">
        <v>3</v>
      </c>
      <c r="B4" s="6">
        <v>2014</v>
      </c>
      <c r="C4" s="6">
        <v>2015</v>
      </c>
      <c r="D4" s="6">
        <v>2016</v>
      </c>
      <c r="E4" s="6">
        <v>2017</v>
      </c>
      <c r="F4" s="7" t="s">
        <v>4</v>
      </c>
    </row>
    <row r="5" spans="1:6" ht="15">
      <c r="A5" s="8" t="s">
        <v>5</v>
      </c>
      <c r="B5" s="9">
        <v>2837967.66298468</v>
      </c>
      <c r="C5" s="9">
        <v>3300816.586555979</v>
      </c>
      <c r="D5" s="9">
        <v>3789331.4944085996</v>
      </c>
      <c r="E5" s="9">
        <v>4287646.12313413</v>
      </c>
      <c r="F5" s="10">
        <f>(E5/D5-1)*100</f>
        <v>13.15046280487271</v>
      </c>
    </row>
    <row r="6" spans="1:6" ht="15">
      <c r="A6" s="11" t="s">
        <v>6</v>
      </c>
      <c r="B6" s="12">
        <v>10120.11315967</v>
      </c>
      <c r="C6" s="12">
        <v>11177.602572650001</v>
      </c>
      <c r="D6" s="12">
        <v>12066.89280691</v>
      </c>
      <c r="E6" s="12">
        <v>13354.401909569999</v>
      </c>
      <c r="F6" s="13">
        <f>(E6/D6-1)*100</f>
        <v>10.66976497812857</v>
      </c>
    </row>
    <row r="7" spans="1:6" ht="15">
      <c r="A7" s="11" t="s">
        <v>7</v>
      </c>
      <c r="B7" s="12">
        <v>25935.524732359998</v>
      </c>
      <c r="C7" s="12">
        <v>33183.91744238</v>
      </c>
      <c r="D7" s="12">
        <v>40861.8938503</v>
      </c>
      <c r="E7" s="12">
        <v>41522.49674932</v>
      </c>
      <c r="F7" s="13">
        <f>(E7/D7-1)*100</f>
        <v>1.6166722507775955</v>
      </c>
    </row>
    <row r="8" spans="1:6" ht="15">
      <c r="A8" s="11" t="s">
        <v>8</v>
      </c>
      <c r="B8" s="12">
        <v>130.34011355</v>
      </c>
      <c r="C8" s="12">
        <v>157.11</v>
      </c>
      <c r="D8" s="12">
        <v>136.96</v>
      </c>
      <c r="E8" s="12">
        <v>197.64000000000001</v>
      </c>
      <c r="F8" s="13">
        <f>(E8/D8-1)*100</f>
        <v>44.304906542056074</v>
      </c>
    </row>
    <row r="9" spans="1:6" ht="15">
      <c r="A9" s="8" t="s">
        <v>9</v>
      </c>
      <c r="B9" s="14">
        <v>36185.97800558</v>
      </c>
      <c r="C9" s="14">
        <v>44518.63001503</v>
      </c>
      <c r="D9" s="14">
        <v>53065.74665721</v>
      </c>
      <c r="E9" s="14">
        <v>55074.53865889</v>
      </c>
      <c r="F9" s="10">
        <f>(E9/D9-1)*100</f>
        <v>3.785477691770245</v>
      </c>
    </row>
    <row r="10" spans="1:6" ht="15">
      <c r="A10" s="15" t="s">
        <v>10</v>
      </c>
      <c r="B10" s="16">
        <v>1.2750666076132573</v>
      </c>
      <c r="C10" s="16">
        <v>1.3487156540703176</v>
      </c>
      <c r="D10" s="16">
        <v>1.4003986385332583</v>
      </c>
      <c r="E10" s="16">
        <v>1.2844935677348368</v>
      </c>
      <c r="F10" s="17"/>
    </row>
    <row r="11" ht="15">
      <c r="F11" s="13"/>
    </row>
    <row r="12" spans="1:6" s="8" customFormat="1" ht="15">
      <c r="A12" s="8" t="s">
        <v>11</v>
      </c>
      <c r="B12" s="9">
        <v>2090324.88847027</v>
      </c>
      <c r="C12" s="9">
        <v>2461295.905666799</v>
      </c>
      <c r="D12" s="9">
        <v>2826758.7150040097</v>
      </c>
      <c r="E12" s="9">
        <v>3228617.6058987402</v>
      </c>
      <c r="F12" s="10">
        <f>(E12/D12-1)*100</f>
        <v>14.216243104221249</v>
      </c>
    </row>
    <row r="13" spans="1:6" ht="15">
      <c r="A13" s="11" t="s">
        <v>6</v>
      </c>
      <c r="B13" s="12">
        <v>6683.490859009999</v>
      </c>
      <c r="C13" s="12">
        <v>6298.34383484</v>
      </c>
      <c r="D13" s="12">
        <v>6432.249352180001</v>
      </c>
      <c r="E13" s="12">
        <v>7490.20317232</v>
      </c>
      <c r="F13" s="13">
        <f>(E13/D13-1)*100</f>
        <v>16.447649371388874</v>
      </c>
    </row>
    <row r="14" spans="1:6" ht="15">
      <c r="A14" s="11" t="s">
        <v>7</v>
      </c>
      <c r="B14" s="12">
        <v>25682.914357359998</v>
      </c>
      <c r="C14" s="12">
        <v>32983.42235838</v>
      </c>
      <c r="D14" s="12">
        <v>40471.868390300006</v>
      </c>
      <c r="E14" s="12">
        <v>41123.30432432</v>
      </c>
      <c r="F14" s="13">
        <f>(E14/D14-1)*100</f>
        <v>1.6096018294429193</v>
      </c>
    </row>
    <row r="15" spans="1:6" ht="15">
      <c r="A15" s="11" t="s">
        <v>8</v>
      </c>
      <c r="B15" s="12">
        <v>28.61</v>
      </c>
      <c r="C15" s="12">
        <v>29.88</v>
      </c>
      <c r="D15" s="12">
        <v>23.92</v>
      </c>
      <c r="E15" s="12">
        <v>68.09</v>
      </c>
      <c r="F15" s="13">
        <f>(E15/D15-1)*100</f>
        <v>184.65719063545149</v>
      </c>
    </row>
    <row r="16" spans="1:6" s="8" customFormat="1" ht="15">
      <c r="A16" s="8" t="s">
        <v>9</v>
      </c>
      <c r="B16" s="14">
        <v>32395.015216369997</v>
      </c>
      <c r="C16" s="14">
        <v>39311.646193219996</v>
      </c>
      <c r="D16" s="14">
        <v>46928.03774248</v>
      </c>
      <c r="E16" s="14">
        <v>48681.597496639995</v>
      </c>
      <c r="F16" s="10">
        <f>(E16/D16-1)*100</f>
        <v>3.7366995052781515</v>
      </c>
    </row>
    <row r="17" spans="1:6" ht="15">
      <c r="A17" s="15" t="s">
        <v>10</v>
      </c>
      <c r="B17" s="16">
        <v>1.5497598193971243</v>
      </c>
      <c r="C17" s="16">
        <v>1.5971930113201864</v>
      </c>
      <c r="D17" s="16">
        <v>1.660135953358631</v>
      </c>
      <c r="E17" s="16">
        <v>1.5078155247526952</v>
      </c>
      <c r="F17" s="17"/>
    </row>
    <row r="18" ht="15">
      <c r="F18" s="13"/>
    </row>
    <row r="19" spans="1:6" s="8" customFormat="1" ht="15">
      <c r="A19" s="8" t="s">
        <v>12</v>
      </c>
      <c r="B19" s="9">
        <v>587499.940679</v>
      </c>
      <c r="C19" s="9">
        <v>665622.24034734</v>
      </c>
      <c r="D19" s="9">
        <v>752190.91405779</v>
      </c>
      <c r="E19" s="9">
        <v>824433.34000794</v>
      </c>
      <c r="F19" s="10">
        <f>(E19/D19-1)*100</f>
        <v>9.604267294379953</v>
      </c>
    </row>
    <row r="20" spans="1:6" ht="15">
      <c r="A20" s="11" t="s">
        <v>6</v>
      </c>
      <c r="B20" s="12">
        <v>0</v>
      </c>
      <c r="C20" s="12">
        <v>0</v>
      </c>
      <c r="D20" s="12">
        <v>0</v>
      </c>
      <c r="E20" s="12">
        <v>0</v>
      </c>
      <c r="F20" s="13"/>
    </row>
    <row r="21" spans="1:6" ht="15">
      <c r="A21" s="11" t="s">
        <v>7</v>
      </c>
      <c r="B21" s="12">
        <v>0</v>
      </c>
      <c r="C21" s="12">
        <v>0</v>
      </c>
      <c r="D21" s="12">
        <v>0</v>
      </c>
      <c r="E21" s="12">
        <v>0</v>
      </c>
      <c r="F21" s="13"/>
    </row>
    <row r="22" spans="1:6" ht="15">
      <c r="A22" s="11" t="s">
        <v>8</v>
      </c>
      <c r="B22" s="12">
        <v>0</v>
      </c>
      <c r="C22" s="12">
        <v>0</v>
      </c>
      <c r="D22" s="12">
        <v>0</v>
      </c>
      <c r="E22" s="12">
        <v>0</v>
      </c>
      <c r="F22" s="13"/>
    </row>
    <row r="23" spans="1:6" s="8" customFormat="1" ht="15">
      <c r="A23" s="8" t="s">
        <v>9</v>
      </c>
      <c r="B23" s="9">
        <v>0</v>
      </c>
      <c r="C23" s="9">
        <v>0</v>
      </c>
      <c r="D23" s="9">
        <v>0</v>
      </c>
      <c r="E23" s="9">
        <v>0</v>
      </c>
      <c r="F23" s="10"/>
    </row>
    <row r="24" spans="1:6" ht="15">
      <c r="A24" s="15" t="s">
        <v>10</v>
      </c>
      <c r="B24" s="16">
        <v>0</v>
      </c>
      <c r="C24" s="16">
        <v>0</v>
      </c>
      <c r="D24" s="16">
        <v>0</v>
      </c>
      <c r="E24" s="16">
        <v>0</v>
      </c>
      <c r="F24" s="17"/>
    </row>
    <row r="25" ht="15">
      <c r="F25" s="13"/>
    </row>
    <row r="26" spans="1:6" s="8" customFormat="1" ht="15">
      <c r="A26" s="8" t="s">
        <v>13</v>
      </c>
      <c r="B26" s="9">
        <v>160142.83383541</v>
      </c>
      <c r="C26" s="9">
        <v>173898.44054184</v>
      </c>
      <c r="D26" s="9">
        <v>210381.8653468</v>
      </c>
      <c r="E26" s="9">
        <v>234595.17722745</v>
      </c>
      <c r="F26" s="10">
        <f>(E26/D26-1)*100</f>
        <v>11.509220074998394</v>
      </c>
    </row>
    <row r="27" spans="1:6" ht="15">
      <c r="A27" s="11" t="s">
        <v>6</v>
      </c>
      <c r="B27" s="12">
        <v>3436.62230066</v>
      </c>
      <c r="C27" s="12">
        <v>4879.25873781</v>
      </c>
      <c r="D27" s="12">
        <v>5634.64345473</v>
      </c>
      <c r="E27" s="9">
        <v>5864.19873725</v>
      </c>
      <c r="F27" s="13">
        <f>(E27/D27-1)*100</f>
        <v>4.073998370336995</v>
      </c>
    </row>
    <row r="28" spans="1:6" ht="15">
      <c r="A28" s="11" t="s">
        <v>7</v>
      </c>
      <c r="B28" s="12">
        <v>252.610375</v>
      </c>
      <c r="C28" s="12">
        <v>200.495084</v>
      </c>
      <c r="D28" s="12">
        <v>390.02546</v>
      </c>
      <c r="E28" s="9">
        <v>399.192425</v>
      </c>
      <c r="F28" s="13">
        <f>(E28/D28-1)*100</f>
        <v>2.3503504104578132</v>
      </c>
    </row>
    <row r="29" spans="1:6" ht="15">
      <c r="A29" s="11" t="s">
        <v>8</v>
      </c>
      <c r="B29" s="12">
        <v>101.73011355</v>
      </c>
      <c r="C29" s="12">
        <v>127.23</v>
      </c>
      <c r="D29" s="12">
        <v>113.04</v>
      </c>
      <c r="E29" s="9">
        <v>129.55</v>
      </c>
      <c r="F29" s="13">
        <f>(E29/D29-1)*100</f>
        <v>14.605449398443039</v>
      </c>
    </row>
    <row r="30" spans="1:6" s="8" customFormat="1" ht="15">
      <c r="A30" s="8" t="s">
        <v>9</v>
      </c>
      <c r="B30" s="14">
        <v>3790.96278921</v>
      </c>
      <c r="C30" s="14">
        <v>5206.983821809999</v>
      </c>
      <c r="D30" s="14">
        <v>6137.708914729999</v>
      </c>
      <c r="E30" s="14">
        <v>6392.94116225</v>
      </c>
      <c r="F30" s="10">
        <f>(E30/D30-1)*100</f>
        <v>4.158428675355785</v>
      </c>
    </row>
    <row r="31" spans="1:6" ht="15">
      <c r="A31" s="18" t="s">
        <v>10</v>
      </c>
      <c r="B31" s="19">
        <v>2.3672384823077612</v>
      </c>
      <c r="C31" s="19">
        <v>2.9942671168216703</v>
      </c>
      <c r="D31" s="19">
        <v>2.917413487427925</v>
      </c>
      <c r="E31" s="19">
        <v>2.7250948795301837</v>
      </c>
      <c r="F31" s="20"/>
    </row>
    <row r="32" spans="1:6" s="21" customFormat="1" ht="15">
      <c r="A32" s="21" t="s">
        <v>14</v>
      </c>
      <c r="B32" s="22"/>
      <c r="C32" s="22"/>
      <c r="D32" s="22"/>
      <c r="E32" s="22"/>
      <c r="F32" s="23"/>
    </row>
    <row r="33" spans="1:6" ht="15">
      <c r="A33" s="21" t="s">
        <v>15</v>
      </c>
      <c r="B33" s="21"/>
      <c r="C33" s="21"/>
      <c r="D33" s="21"/>
      <c r="E33" s="21"/>
      <c r="F33" s="21"/>
    </row>
    <row r="34" spans="1:6" ht="15">
      <c r="A34" s="24" t="s">
        <v>16</v>
      </c>
      <c r="B34" s="24"/>
      <c r="C34" s="24"/>
      <c r="D34" s="24"/>
      <c r="E34" s="24"/>
      <c r="F34" s="24"/>
    </row>
  </sheetData>
  <sheetProtection/>
  <mergeCells count="4">
    <mergeCell ref="A1:F1"/>
    <mergeCell ref="A2:F2"/>
    <mergeCell ref="A3:F3"/>
    <mergeCell ref="A34:F3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2018-04-18T16:00:41Z</dcterms:created>
  <dcterms:modified xsi:type="dcterms:W3CDTF">2018-04-18T16:00:41Z</dcterms:modified>
  <cp:category/>
  <cp:version/>
  <cp:contentType/>
  <cp:contentStatus/>
</cp:coreProperties>
</file>