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2_precios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frutas" localSheetId="0">#REF!</definedName>
    <definedName name="frutas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<sst xmlns="http://schemas.openxmlformats.org/spreadsheetml/2006/main" count="20" uniqueCount="20">
  <si>
    <t>Cuadro 32</t>
  </si>
  <si>
    <t>Costa Rica: Urea 46%. Precio promedio al consumidor. 2014-2017</t>
  </si>
  <si>
    <t>(En colones por 45 kg)</t>
  </si>
  <si>
    <t>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</si>
  <si>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</si>
  <si>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</si>
  <si>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</si>
  <si>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</si>
  <si>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</si>
  <si>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</si>
  <si>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</si>
  <si>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</si>
  <si>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</si>
  <si>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</si>
  <si>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</si>
  <si>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</si>
  <si>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N.D.</t>
  </si>
  <si>
    <t>Promedio</t>
  </si>
  <si>
    <t>N.D. no hay datos</t>
  </si>
  <si>
    <t>Fuente:  Sepsa, con información del Sistema de Información de Mercados Agroalimentarios SIMA-CNP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</si>
</sst>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_)"/>
    <numFmt numFmtId="165" formatCode="_(* #,##0.0_);_(* \(#,##0.0\);_(* &quot;-&quot;??_);_(@_)"/>
    <numFmt numFmtId="166" formatCode="mm"/>
    <numFmt numFmtId="167" formatCode="_-* #,##0.00\ [$€]_-;\-* #,##0.00\ [$€]_-;_-* &quot;-&quot;??\ [$€]_-;_-@_-"/>
    <numFmt numFmtId="168" formatCode="_-* #,##0.00_-;\-* #,##0.00_-;_-* &quot;-&quot;??_-;_-@_-"/>
    <numFmt numFmtId="169" formatCode="_-* #,##0.00\ _P_t_s_-;\-* #,##0.00\ _P_t_s_-;_-* &quot;-&quot;??\ _P_t_s_-;_-@_-"/>
    <numFmt numFmtId="170" formatCode="_-* #,##0.00\ _€_-;\-* #,##0.00\ _€_-;_-* &quot;-&quot;??\ _€_-;_-@_-"/>
    <numFmt numFmtId="171" formatCode="0.00_)"/>
    <numFmt numFmtId="172" formatCode="#,##0\ &quot;€&quot;;\-#,##0\ &quot;€&quot;"/>
    <numFmt numFmtId="173" formatCode="_-* #,##0\ &quot;Pts&quot;_-;\-* #,##0\ &quot;Pts&quot;_-;_-* &quot;-&quot;\ &quot;Pts&quot;_-;_-@_-"/>
  </numFmts>
  <fonts count="47">
    <font>
      <sz val="10"/>
      <name val="Courie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color indexed="8"/>
      <name val="MS Sans Serif"/>
      <family val="2"/>
    </font>
    <font>
      <sz val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theme="4" tint="-0.24997000396251678"/>
      </bottom>
    </border>
  </borders>
  <cellStyleXfs count="217">
    <xf numFmtId="164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7" fontId="0" fillId="0" borderId="0" applyFont="0" applyFill="0" applyBorder="0" applyAlignment="0" applyProtection="0"/>
    <xf numFmtId="3" fontId="21" fillId="0" borderId="0">
      <alignment/>
      <protection locked="0"/>
    </xf>
    <xf numFmtId="3" fontId="21" fillId="0" borderId="0">
      <alignment/>
      <protection locked="0"/>
    </xf>
    <xf numFmtId="3" fontId="22" fillId="0" borderId="0">
      <alignment/>
      <protection locked="0"/>
    </xf>
    <xf numFmtId="3" fontId="23" fillId="0" borderId="0">
      <alignment/>
      <protection locked="0"/>
    </xf>
    <xf numFmtId="3" fontId="23" fillId="0" borderId="0">
      <alignment/>
      <protection locked="0"/>
    </xf>
    <xf numFmtId="3" fontId="23" fillId="0" borderId="0">
      <alignment/>
      <protection locked="0"/>
    </xf>
    <xf numFmtId="3" fontId="22" fillId="0" borderId="0">
      <alignment/>
      <protection locked="0"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32" borderId="0" applyNumberFormat="0" applyBorder="0" applyAlignment="0" applyProtection="0"/>
    <xf numFmtId="171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4" fontId="0" fillId="0" borderId="0">
      <alignment/>
      <protection/>
    </xf>
    <xf numFmtId="172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4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3" fontId="0" fillId="0" borderId="0">
      <alignment/>
      <protection/>
    </xf>
    <xf numFmtId="164" fontId="0" fillId="0" borderId="0">
      <alignment/>
      <protection/>
    </xf>
    <xf numFmtId="0" fontId="25" fillId="0" borderId="0">
      <alignment/>
      <protection/>
    </xf>
    <xf numFmtId="165" fontId="0" fillId="0" borderId="0">
      <alignment/>
      <protection/>
    </xf>
    <xf numFmtId="0" fontId="25" fillId="0" borderId="0">
      <alignment/>
      <protection/>
    </xf>
    <xf numFmtId="165" fontId="0" fillId="0" borderId="0">
      <alignment/>
      <protection/>
    </xf>
    <xf numFmtId="0" fontId="25" fillId="0" borderId="0">
      <alignment/>
      <protection/>
    </xf>
    <xf numFmtId="165" fontId="0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4" fontId="0" fillId="0" borderId="0">
      <alignment/>
      <protection/>
    </xf>
    <xf numFmtId="0" fontId="2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3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173" fontId="0" fillId="0" borderId="0">
      <alignment/>
      <protection/>
    </xf>
    <xf numFmtId="0" fontId="27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29" fillId="33" borderId="4" applyNumberFormat="0" applyFont="0" applyAlignment="0" applyProtection="0"/>
    <xf numFmtId="0" fontId="29" fillId="33" borderId="4" applyNumberFormat="0" applyFont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  <xf numFmtId="0" fontId="16" fillId="0" borderId="10" applyNumberFormat="0" applyFill="0" applyAlignment="0" applyProtection="0"/>
  </cellStyleXfs>
  <cellXfs count="13">
    <xf numFmtId="164" fontId="0" fillId="0" borderId="0" xfId="0" applyAlignment="1">
      <alignment/>
    </xf>
    <xf numFmtId="0" fontId="46" fillId="0" borderId="0" xfId="187" applyFont="1" applyFill="1" applyAlignment="1">
      <alignment horizontal="center"/>
      <protection/>
    </xf>
    <xf numFmtId="0" fontId="46" fillId="0" borderId="0" xfId="187" applyFont="1" applyAlignment="1">
      <alignment horizontal="center"/>
      <protection/>
    </xf>
    <xf numFmtId="0" fontId="33" fillId="34" borderId="0" xfId="0" applyNumberFormat="1" applyFont="1" applyFill="1" applyBorder="1" applyAlignment="1">
      <alignment horizontal="center" vertical="center" wrapText="1"/>
    </xf>
    <xf numFmtId="0" fontId="33" fillId="34" borderId="0" xfId="187" applyFont="1" applyFill="1" applyBorder="1" applyAlignment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/>
    </xf>
    <xf numFmtId="165" fontId="18" fillId="0" borderId="0" xfId="62" applyNumberFormat="1" applyFont="1" applyAlignment="1">
      <alignment/>
    </xf>
    <xf numFmtId="165" fontId="18" fillId="0" borderId="0" xfId="62" applyNumberFormat="1" applyFont="1" applyFill="1" applyAlignment="1">
      <alignment/>
    </xf>
    <xf numFmtId="165" fontId="18" fillId="0" borderId="0" xfId="62" applyNumberFormat="1" applyFont="1" applyAlignment="1">
      <alignment horizontal="right"/>
    </xf>
    <xf numFmtId="164" fontId="19" fillId="0" borderId="11" xfId="0" applyFont="1" applyBorder="1" applyAlignment="1">
      <alignment/>
    </xf>
    <xf numFmtId="165" fontId="19" fillId="0" borderId="11" xfId="62" applyNumberFormat="1" applyFont="1" applyBorder="1" applyAlignment="1">
      <alignment/>
    </xf>
    <xf numFmtId="166" fontId="1" fillId="0" borderId="0" xfId="140" applyNumberFormat="1" applyFont="1" applyAlignment="1">
      <alignment horizontal="left"/>
      <protection/>
    </xf>
  </cellXfs>
  <cellStyles count="2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ipervínculo 2" xfId="53"/>
    <cellStyle name="Incorrecto" xfId="54"/>
    <cellStyle name="Comma" xfId="55"/>
    <cellStyle name="Comma [0]" xfId="56"/>
    <cellStyle name="Millares 10" xfId="57"/>
    <cellStyle name="Millares 10 2" xfId="58"/>
    <cellStyle name="Millares 10 3" xfId="59"/>
    <cellStyle name="Millares 11" xfId="60"/>
    <cellStyle name="Millares 12" xfId="61"/>
    <cellStyle name="Millares 13" xfId="62"/>
    <cellStyle name="Millares 2" xfId="63"/>
    <cellStyle name="Millares 2 2" xfId="64"/>
    <cellStyle name="Millares 2 2 2" xfId="65"/>
    <cellStyle name="Millares 2 2 2 2" xfId="66"/>
    <cellStyle name="Millares 2 2 2 3" xfId="67"/>
    <cellStyle name="Millares 2 2 2 4" xfId="68"/>
    <cellStyle name="Millares 2 3" xfId="69"/>
    <cellStyle name="Millares 2 4" xfId="70"/>
    <cellStyle name="Millares 2 5" xfId="71"/>
    <cellStyle name="Millares 3" xfId="72"/>
    <cellStyle name="Millares 3 2" xfId="73"/>
    <cellStyle name="Millares 3 3" xfId="74"/>
    <cellStyle name="Millares 4" xfId="75"/>
    <cellStyle name="Millares 4 2" xfId="76"/>
    <cellStyle name="Millares 4 3" xfId="77"/>
    <cellStyle name="Millares 5" xfId="78"/>
    <cellStyle name="Millares 6" xfId="79"/>
    <cellStyle name="Millares 7" xfId="80"/>
    <cellStyle name="Millares 8" xfId="81"/>
    <cellStyle name="Millares 8 2" xfId="82"/>
    <cellStyle name="Millares 8 3" xfId="83"/>
    <cellStyle name="Millares 9" xfId="84"/>
    <cellStyle name="Millares 9 2" xfId="85"/>
    <cellStyle name="Millares 9 2 2" xfId="86"/>
    <cellStyle name="Millares 9 3" xfId="87"/>
    <cellStyle name="Millares 9 3 2" xfId="88"/>
    <cellStyle name="Millares 9 4" xfId="89"/>
    <cellStyle name="Millares 9 4 2" xfId="90"/>
    <cellStyle name="Millares 9 5" xfId="91"/>
    <cellStyle name="Millares 9 5 2" xfId="92"/>
    <cellStyle name="Millares 9 5 3" xfId="93"/>
    <cellStyle name="Millares 9 5 4" xfId="94"/>
    <cellStyle name="Millares 9 6" xfId="95"/>
    <cellStyle name="Millares 9 7" xfId="96"/>
    <cellStyle name="Currency" xfId="97"/>
    <cellStyle name="Currency [0]" xfId="98"/>
    <cellStyle name="Neutral" xfId="99"/>
    <cellStyle name="Neutral 2" xfId="100"/>
    <cellStyle name="Normal - Style1" xfId="101"/>
    <cellStyle name="Normal 10" xfId="102"/>
    <cellStyle name="Normal 10 2" xfId="103"/>
    <cellStyle name="Normal 10 2 2" xfId="104"/>
    <cellStyle name="Normal 10 2 3" xfId="105"/>
    <cellStyle name="Normal 10 3" xfId="106"/>
    <cellStyle name="Normal 10 4" xfId="107"/>
    <cellStyle name="Normal 11" xfId="108"/>
    <cellStyle name="Normal 11 2" xfId="109"/>
    <cellStyle name="Normal 12" xfId="110"/>
    <cellStyle name="Normal 13" xfId="111"/>
    <cellStyle name="Normal 14" xfId="112"/>
    <cellStyle name="Normal 14 2" xfId="113"/>
    <cellStyle name="Normal 14 2 2" xfId="114"/>
    <cellStyle name="Normal 14 2 3" xfId="115"/>
    <cellStyle name="Normal 14 3" xfId="116"/>
    <cellStyle name="Normal 14 4" xfId="117"/>
    <cellStyle name="Normal 14 5" xfId="118"/>
    <cellStyle name="Normal 15" xfId="119"/>
    <cellStyle name="Normal 15 2" xfId="120"/>
    <cellStyle name="Normal 15 2 2" xfId="121"/>
    <cellStyle name="Normal 15 2 3" xfId="122"/>
    <cellStyle name="Normal 15 3" xfId="123"/>
    <cellStyle name="Normal 15 4" xfId="124"/>
    <cellStyle name="Normal 15 5" xfId="125"/>
    <cellStyle name="Normal 16" xfId="126"/>
    <cellStyle name="Normal 16 2" xfId="127"/>
    <cellStyle name="Normal 16 2 2" xfId="128"/>
    <cellStyle name="Normal 16 2 3" xfId="129"/>
    <cellStyle name="Normal 16 3" xfId="130"/>
    <cellStyle name="Normal 16 4" xfId="131"/>
    <cellStyle name="Normal 16 5" xfId="132"/>
    <cellStyle name="Normal 17" xfId="133"/>
    <cellStyle name="Normal 17 2" xfId="134"/>
    <cellStyle name="Normal 17 2 2" xfId="135"/>
    <cellStyle name="Normal 17 2 3" xfId="136"/>
    <cellStyle name="Normal 17 3" xfId="137"/>
    <cellStyle name="Normal 17 4" xfId="138"/>
    <cellStyle name="Normal 17 5" xfId="139"/>
    <cellStyle name="Normal 18" xfId="140"/>
    <cellStyle name="Normal 18 2" xfId="141"/>
    <cellStyle name="Normal 19" xfId="142"/>
    <cellStyle name="Normal 19 2" xfId="143"/>
    <cellStyle name="Normal 19 3" xfId="144"/>
    <cellStyle name="Normal 2" xfId="145"/>
    <cellStyle name="Normal 2 2" xfId="146"/>
    <cellStyle name="Normal 2 2 2" xfId="147"/>
    <cellStyle name="Normal 2 2 3" xfId="148"/>
    <cellStyle name="Normal 2 3" xfId="149"/>
    <cellStyle name="Normal 2 3 2" xfId="150"/>
    <cellStyle name="Normal 2 3 3" xfId="151"/>
    <cellStyle name="Normal 2 4" xfId="152"/>
    <cellStyle name="Normal 2 5" xfId="153"/>
    <cellStyle name="Normal 20" xfId="154"/>
    <cellStyle name="Normal 20 2" xfId="155"/>
    <cellStyle name="Normal 21" xfId="156"/>
    <cellStyle name="Normal 21 2" xfId="157"/>
    <cellStyle name="Normal 22" xfId="158"/>
    <cellStyle name="Normal 22 2" xfId="159"/>
    <cellStyle name="Normal 23" xfId="160"/>
    <cellStyle name="Normal 23 2" xfId="161"/>
    <cellStyle name="Normal 24" xfId="162"/>
    <cellStyle name="Normal 24 2" xfId="163"/>
    <cellStyle name="Normal 24 3" xfId="164"/>
    <cellStyle name="Normal 24 4" xfId="165"/>
    <cellStyle name="Normal 25" xfId="166"/>
    <cellStyle name="Normal 26" xfId="167"/>
    <cellStyle name="Normal 27" xfId="168"/>
    <cellStyle name="Normal 28" xfId="169"/>
    <cellStyle name="Normal 29" xfId="170"/>
    <cellStyle name="Normal 3" xfId="171"/>
    <cellStyle name="Normal 3 2" xfId="172"/>
    <cellStyle name="Normal 3 2 2" xfId="173"/>
    <cellStyle name="Normal 3 2 3" xfId="174"/>
    <cellStyle name="Normal 3 2 4" xfId="175"/>
    <cellStyle name="Normal 3 3" xfId="176"/>
    <cellStyle name="Normal 3 3 2" xfId="177"/>
    <cellStyle name="Normal 3 3 3" xfId="178"/>
    <cellStyle name="Normal 3 3 4" xfId="179"/>
    <cellStyle name="Normal 3 4" xfId="180"/>
    <cellStyle name="Normal 3 5" xfId="181"/>
    <cellStyle name="Normal 30" xfId="182"/>
    <cellStyle name="Normal 31" xfId="183"/>
    <cellStyle name="Normal 32" xfId="184"/>
    <cellStyle name="Normal 33" xfId="185"/>
    <cellStyle name="Normal 34" xfId="186"/>
    <cellStyle name="Normal 35" xfId="187"/>
    <cellStyle name="Normal 4" xfId="188"/>
    <cellStyle name="Normal 4 2" xfId="189"/>
    <cellStyle name="Normal 5" xfId="190"/>
    <cellStyle name="Normal 6" xfId="191"/>
    <cellStyle name="Normal 7" xfId="192"/>
    <cellStyle name="Normal 8" xfId="193"/>
    <cellStyle name="Normal 9" xfId="194"/>
    <cellStyle name="Notas" xfId="195"/>
    <cellStyle name="Notas 2" xfId="196"/>
    <cellStyle name="Percent" xfId="197"/>
    <cellStyle name="Porcentaje 2" xfId="198"/>
    <cellStyle name="Porcentaje 3" xfId="199"/>
    <cellStyle name="Porcentual 2" xfId="200"/>
    <cellStyle name="Porcentual 2 2" xfId="201"/>
    <cellStyle name="Porcentual 2 3" xfId="202"/>
    <cellStyle name="Porcentual 3" xfId="203"/>
    <cellStyle name="Porcentual 4" xfId="204"/>
    <cellStyle name="Porcentual 4 2" xfId="205"/>
    <cellStyle name="Porcentual 4 3" xfId="206"/>
    <cellStyle name="Porcentual 5" xfId="207"/>
    <cellStyle name="Salida" xfId="208"/>
    <cellStyle name="Texto de advertencia" xfId="209"/>
    <cellStyle name="Texto explicativo" xfId="210"/>
    <cellStyle name="Título" xfId="211"/>
    <cellStyle name="Título 1" xfId="212"/>
    <cellStyle name="Título 2" xfId="213"/>
    <cellStyle name="Título 3" xfId="214"/>
    <cellStyle name="Total" xfId="215"/>
    <cellStyle name="Total 2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cio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  <sheetName val="cuadro33_precios"/>
      <sheetName val="cuadro34_precios"/>
      <sheetName val="cuadro35_precios"/>
      <sheetName val="cuadro36_precios"/>
      <sheetName val="cuadro37_precios"/>
      <sheetName val="cuadro3aaa-poblacion"/>
      <sheetName val="cuadro4-poblacion"/>
      <sheetName val="Cuadro5-poblacio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PageLayoutView="0" workbookViewId="0" topLeftCell="A1">
      <selection activeCell="D10" sqref="D10"/>
    </sheetView>
  </sheetViews>
  <sheetFormatPr defaultColWidth="11.00390625" defaultRowHeight="12.75"/>
  <cols>
    <col min="1" max="1" width="17.25390625" style="0" customWidth="1"/>
    <col min="2" max="5" width="16.2539062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1:5" ht="15">
      <c r="A3" s="2" t="s">
        <v>2</v>
      </c>
      <c r="B3" s="2"/>
      <c r="C3" s="2"/>
      <c r="D3" s="2"/>
      <c r="E3" s="2"/>
    </row>
    <row r="5" spans="1:5" s="5" customFormat="1" ht="27" customHeight="1">
      <c r="A5" s="3" t="s">
        <v>3</v>
      </c>
      <c r="B5" s="4">
        <v>2014</v>
      </c>
      <c r="C5" s="4">
        <v>2015</v>
      </c>
      <c r="D5" s="4">
        <v>2016</v>
      </c>
      <c r="E5" s="4">
        <v>2017</v>
      </c>
    </row>
    <row r="6" spans="1:5" ht="15">
      <c r="A6" s="6" t="s">
        <v>4</v>
      </c>
      <c r="B6" s="7">
        <v>15637.875</v>
      </c>
      <c r="C6" s="7">
        <v>13938.833333333334</v>
      </c>
      <c r="D6" s="8">
        <v>13799.276666666667</v>
      </c>
      <c r="E6" s="7">
        <v>10486</v>
      </c>
    </row>
    <row r="7" spans="1:5" ht="15">
      <c r="A7" s="6" t="s">
        <v>5</v>
      </c>
      <c r="B7" s="7">
        <v>14951.833333333334</v>
      </c>
      <c r="C7" s="7">
        <v>15123.233333333332</v>
      </c>
      <c r="D7" s="8">
        <v>14381.665</v>
      </c>
      <c r="E7" s="7">
        <v>10699.244444444443</v>
      </c>
    </row>
    <row r="8" spans="1:5" ht="15">
      <c r="A8" s="6" t="s">
        <v>6</v>
      </c>
      <c r="B8" s="7">
        <v>15313.0425</v>
      </c>
      <c r="C8" s="7">
        <v>15843.766666666668</v>
      </c>
      <c r="D8" s="8">
        <v>13322.77</v>
      </c>
      <c r="E8" s="7">
        <v>11266.666000000001</v>
      </c>
    </row>
    <row r="9" spans="1:5" ht="15">
      <c r="A9" s="6" t="s">
        <v>7</v>
      </c>
      <c r="B9" s="7">
        <v>16594.434</v>
      </c>
      <c r="C9" s="7">
        <v>14824.333333333325</v>
      </c>
      <c r="D9" s="8">
        <v>12978.3325</v>
      </c>
      <c r="E9" s="7">
        <v>11132.905</v>
      </c>
    </row>
    <row r="10" spans="1:5" ht="15">
      <c r="A10" s="6" t="s">
        <v>8</v>
      </c>
      <c r="B10" s="7">
        <v>16075.375</v>
      </c>
      <c r="C10" s="7">
        <v>13782</v>
      </c>
      <c r="D10" s="8">
        <v>12119.333333333334</v>
      </c>
      <c r="E10" s="7">
        <v>11304.157777777777</v>
      </c>
    </row>
    <row r="11" spans="1:5" ht="15">
      <c r="A11" s="6" t="s">
        <v>9</v>
      </c>
      <c r="B11" s="7">
        <v>15954.5</v>
      </c>
      <c r="C11" s="7">
        <v>14243.138333333334</v>
      </c>
      <c r="D11" s="8">
        <v>12283.225</v>
      </c>
      <c r="E11" s="7">
        <v>11799.266666666666</v>
      </c>
    </row>
    <row r="12" spans="1:5" ht="15">
      <c r="A12" s="6" t="s">
        <v>10</v>
      </c>
      <c r="B12" s="7">
        <v>15632.444444444445</v>
      </c>
      <c r="C12" s="7">
        <v>14208.125</v>
      </c>
      <c r="D12" s="8">
        <v>11512.105</v>
      </c>
      <c r="E12" s="7">
        <v>12232.491666666665</v>
      </c>
    </row>
    <row r="13" spans="1:5" ht="15">
      <c r="A13" s="6" t="s">
        <v>11</v>
      </c>
      <c r="B13" s="7">
        <v>15169.527777777776</v>
      </c>
      <c r="C13" s="7">
        <v>14270.666000000001</v>
      </c>
      <c r="D13" s="8">
        <v>11632.83277777778</v>
      </c>
      <c r="E13" s="7">
        <v>12097.916666666666</v>
      </c>
    </row>
    <row r="14" spans="1:5" ht="15">
      <c r="A14" s="6" t="s">
        <v>12</v>
      </c>
      <c r="B14" s="7">
        <v>15378.604166666666</v>
      </c>
      <c r="C14" s="7">
        <v>13356.966</v>
      </c>
      <c r="D14" s="8">
        <v>11564.380000000001</v>
      </c>
      <c r="E14" s="7">
        <v>12021.258333333335</v>
      </c>
    </row>
    <row r="15" spans="1:5" ht="15">
      <c r="A15" s="6" t="s">
        <v>13</v>
      </c>
      <c r="B15" s="7">
        <v>16134.816666666666</v>
      </c>
      <c r="C15" s="7">
        <v>13943.8</v>
      </c>
      <c r="D15" s="8">
        <v>11666.2</v>
      </c>
      <c r="E15" s="7">
        <v>12255.775000000001</v>
      </c>
    </row>
    <row r="16" spans="1:5" ht="15">
      <c r="A16" s="6" t="s">
        <v>14</v>
      </c>
      <c r="B16" s="7">
        <v>15118.4</v>
      </c>
      <c r="C16" s="7">
        <v>13655.6</v>
      </c>
      <c r="D16" s="8">
        <v>10910.381666666666</v>
      </c>
      <c r="E16" s="7">
        <v>13523.016666666668</v>
      </c>
    </row>
    <row r="17" spans="1:5" ht="15">
      <c r="A17" s="6" t="s">
        <v>15</v>
      </c>
      <c r="B17" s="9" t="s">
        <v>16</v>
      </c>
      <c r="C17" s="7">
        <v>14512.8</v>
      </c>
      <c r="D17" s="8">
        <v>11798.215000000002</v>
      </c>
      <c r="E17" s="7">
        <v>13301.583333333334</v>
      </c>
    </row>
    <row r="18" spans="1:5" ht="15">
      <c r="A18" s="10" t="s">
        <v>17</v>
      </c>
      <c r="B18" s="11">
        <f>AVERAGE(B6:B16)</f>
        <v>15632.804808080808</v>
      </c>
      <c r="C18" s="11">
        <f>AVERAGE(C6:C17)</f>
        <v>14308.605166666666</v>
      </c>
      <c r="D18" s="11">
        <f>AVERAGE(D6:D17)</f>
        <v>12330.726412037036</v>
      </c>
      <c r="E18" s="11">
        <f>AVERAGE(E6:E17)</f>
        <v>11843.356796296297</v>
      </c>
    </row>
    <row r="19" ht="15">
      <c r="A19" s="6" t="s">
        <v>18</v>
      </c>
    </row>
    <row r="20" ht="15">
      <c r="A20" s="12" t="s">
        <v>19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2018-04-18T15:46:54Z</dcterms:created>
  <dcterms:modified xsi:type="dcterms:W3CDTF">2018-04-18T15:46:54Z</dcterms:modified>
  <cp:category/>
  <cp:version/>
  <cp:contentType/>
  <cp:contentStatus/>
</cp:coreProperties>
</file>