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queryTables/queryTable1.xml" ContentType="application/vnd.openxmlformats-officedocument.spreadsheetml.query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tables/table1.xml" ContentType="application/vnd.openxmlformats-officedocument.spreadsheetml.table+xml"/>
  <Override PartName="/xl/drawings/drawing3.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53222"/>
  <mc:AlternateContent xmlns:mc="http://schemas.openxmlformats.org/markup-compatibility/2006">
    <mc:Choice Requires="x15">
      <x15ac:absPath xmlns:x15ac="http://schemas.microsoft.com/office/spreadsheetml/2010/11/ac" url="C:\Users\Sandra Mora\OneDrive - Ministerio de Agricultura y Ganaderia\2023\IMAGRO\Setiembre 2023\"/>
    </mc:Choice>
  </mc:AlternateContent>
  <bookViews>
    <workbookView xWindow="0" yWindow="0" windowWidth="21600" windowHeight="9435"/>
  </bookViews>
  <sheets>
    <sheet name="Presentación" sheetId="4" r:id="rId1"/>
    <sheet name="IMAGRO" sheetId="1" r:id="rId2"/>
    <sheet name="Hoja3" sheetId="5" state="hidden" r:id="rId3"/>
    <sheet name="Gráficos" sheetId="6" r:id="rId4"/>
  </sheets>
  <definedNames>
    <definedName name="_xlnm.Print_Area" localSheetId="3">Gráficos!$A$1:$I$49</definedName>
    <definedName name="_xlnm.Print_Area" localSheetId="0">Presentación!$A$1:$D$31</definedName>
    <definedName name="DataExported" localSheetId="1">IMAGRO!$A$1:$NY$18</definedName>
    <definedName name="SegmentaciónDeDatos_Año">#N/A</definedName>
  </definedNames>
  <calcPr calcId="152511"/>
  <pivotCaches>
    <pivotCache cacheId="4" r:id="rId5"/>
  </pivotCaches>
  <extLst>
    <ext xmlns:x14="http://schemas.microsoft.com/office/spreadsheetml/2009/9/main" uri="{BBE1A952-AA13-448e-AADC-164F8A28A991}">
      <x14:slicerCaches>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B11" i="4" l="1"/>
</calcChain>
</file>

<file path=xl/connections.xml><?xml version="1.0" encoding="utf-8"?>
<connections xmlns="http://schemas.openxmlformats.org/spreadsheetml/2006/main">
  <connection id="1" name="Conexión" type="4" refreshedVersion="5" deleted="1" background="1" refreshOnLoad="1" saveData="1">
    <webPr sourceData="1" parsePre="1" consecutive="1" xl2000="1" htmlTables="1"/>
  </connection>
</connections>
</file>

<file path=xl/sharedStrings.xml><?xml version="1.0" encoding="utf-8"?>
<sst xmlns="http://schemas.openxmlformats.org/spreadsheetml/2006/main" count="67" uniqueCount="44">
  <si>
    <t>Tendencia Ciclo</t>
  </si>
  <si>
    <t>Nivel</t>
  </si>
  <si>
    <t>Variación interanual</t>
  </si>
  <si>
    <t xml:space="preserve">     IMAGRO</t>
  </si>
  <si>
    <t xml:space="preserve">     Productos Agrícolas</t>
  </si>
  <si>
    <t xml:space="preserve">     Productos Exportables</t>
  </si>
  <si>
    <t xml:space="preserve">     Productos Pecuarios</t>
  </si>
  <si>
    <t xml:space="preserve">     Resto</t>
  </si>
  <si>
    <t>Notas:</t>
  </si>
  <si>
    <t>Fuente:  Departamento de Estadísticas Macroeconómicas, Banco Central de Costa Rica (BCCR)</t>
  </si>
  <si>
    <t xml:space="preserve">     Productos Agrícolas /1</t>
  </si>
  <si>
    <t xml:space="preserve">     Productos Exportables /2</t>
  </si>
  <si>
    <t xml:space="preserve">     Productos Pecuarios /3</t>
  </si>
  <si>
    <t>1/ Incluye: Frijoles, maíz, otros cereales, legumbres y otras semillas oleaginosas, arroz, cebolla, chayote, papa, raíces y tubérculos, hortalizas, caña de azúcar, plátano, café, mango, naranjas, otros productos de plantas perennes, otras frutas, nueces y oleaginosos</t>
  </si>
  <si>
    <t>2/ Incluye: Sandía, melón, banano, piña, flores, follajes, plantas vivas</t>
  </si>
  <si>
    <t>3/ Incluye: Bovino, porcino, pollo, otro animales vivos, huevos, leche, otros productos animales</t>
  </si>
  <si>
    <t xml:space="preserve">     Resto /4</t>
  </si>
  <si>
    <t>4/ Incluye: Servicios de apoyo a la agricultura, la ganadería, y actividades postcosecha, pesca marítima y acuicultura</t>
  </si>
  <si>
    <t>Indicador</t>
  </si>
  <si>
    <t>(año de referencia 2017)</t>
  </si>
  <si>
    <t>IMAGRO</t>
  </si>
  <si>
    <t>https://gee.bccr.fi.cr/indicadoreseconomicos/Documentos/DocumentosMetodologiasNotasTecnicas/NOTA_TECNICA_IMAE_REFERENCIA_2017.pdf</t>
  </si>
  <si>
    <t>Índice Mensual de la Actividad Agropecuaria (IMAGRO)</t>
  </si>
  <si>
    <t>Cuadro 1.</t>
  </si>
  <si>
    <t>Costa Rica: Índice Mensual de la Actividad Agropecuaria (IMAGRO)</t>
  </si>
  <si>
    <t>Costa Rica: Costa Rica: Índice Mensual de la Actividad Agropecuaria (IMAGRO)</t>
  </si>
  <si>
    <t>Etiquetas de fila</t>
  </si>
  <si>
    <t>Período</t>
  </si>
  <si>
    <t xml:space="preserve">     IMAGRO2</t>
  </si>
  <si>
    <t>Productos Exportables</t>
  </si>
  <si>
    <t>Productos Pecuarios</t>
  </si>
  <si>
    <t>Resto</t>
  </si>
  <si>
    <t>Año</t>
  </si>
  <si>
    <t>(Varios elementos)</t>
  </si>
  <si>
    <t xml:space="preserve"> Productos Agrícolas</t>
  </si>
  <si>
    <t>Incluye: Frijoles, maíz, otros cereales, legumbres y otras semillas oleaginosas, arroz, cebolla, chayote, papa, raíces y tubérculos, hortalizas, caña de azúcar, plátano, café, mango, naranjas, otros productos de plantas perennes, otras frutas, nueces y oleaginosos</t>
  </si>
  <si>
    <t xml:space="preserve">Productos Pecuarios
Productos Pecuarios
</t>
  </si>
  <si>
    <t xml:space="preserve">Productos Agrícolas
Productos Pecuarios
</t>
  </si>
  <si>
    <t xml:space="preserve">Productos Exportables
Productos Pecuarios
</t>
  </si>
  <si>
    <t>Fuente:  Sepsa, con información del Departamento de Estadísticas Macroeconómicas, Banco Central de Costa Rica (BCCR)</t>
  </si>
  <si>
    <t>Gráficos</t>
  </si>
  <si>
    <t>Variación interanual IMAGRO y sub-sectores</t>
  </si>
  <si>
    <t>Variación interanual (%)</t>
  </si>
  <si>
    <t>La Secretaría Ejecutiva de Planificación Sectorial Agropecuaria (Sepsa), pone a disposición de los usuarios  el Índice Mensual de la Actividad Agropecuaria (IMAGRO), el cual mide la evolución en el corto plazo de la producción.
Dicho índice es elaborado por el  Departamento de Estadísticas Macroeconómicas del Banco Central de Costa Rica (BCCR), y el mismo corresponde a la actividad económica "Agricultura, ganadería, silvicultura y pesca" que se incluye en las industrias que conforman el Índice Mensual de la Actividad Económica (IMAE). 
En el siguiente enlace se localiza la nota técnica del IMAE y por ende del IMAGRO: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</si>
</sst>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0.0"/>
    <numFmt numFmtId="166" formatCode="_(* #,##0.0_);_(* \(#,##0.0\);_(* &quot;-&quot;??_);_(@_)"/>
    <numFmt numFmtId="167" formatCode="_(* #,##0.0_);_(* \(#,##0.0\);_(* &quot;-&quot;?_);_(@_)"/>
  </numFmts>
  <fonts count="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0"/>
      <color theme="10"/>
      <name val="Arial"/>
      <family val="2"/>
    </font>
    <font>
      <b/>
      <sz val="11"/>
      <name val="Calibri"/>
      <family val="2"/>
      <scheme val="minor"/>
    </font>
    <font>
      <sz val="9"/>
      <color rgb="FF333333"/>
      <name val="Calibri"/>
      <family val="2"/>
      <scheme val="minor"/>
    </font>
    <font>
      <sz val="11"/>
      <name val="Calibri"/>
      <family val="2"/>
      <scheme val="minor"/>
    </font>
    <font>
      <sz val="11"/>
      <color rgb="FF333333"/>
      <name val="Calibri"/>
      <family val="2"/>
      <scheme val="minor"/>
    </font>
    <font>
      <b/>
      <i/>
      <sz val="14"/>
      <name val="Calibri"/>
      <family val="2"/>
      <scheme val="minor"/>
    </font>
    <font>
      <u/>
      <sz val="11"/>
      <color theme="10"/>
      <name val="Calibri"/>
      <family val="2"/>
      <scheme val="minor"/>
    </font>
    <font>
      <sz val="16"/>
      <name val="Arial"/>
      <family val="2"/>
    </font>
    <font>
      <sz val="18"/>
      <name val="Arial"/>
      <family val="2"/>
    </font>
    <font>
      <sz val="10"/>
      <color rgb="FF333333"/>
      <name val="Calibri"/>
      <family val="2"/>
      <scheme val="minor"/>
    </font>
    <font>
      <b/>
      <sz val="12"/>
      <color theme="0" tint="-0.499984740745262"/>
      <name val="Arial"/>
      <family val="2"/>
    </font>
    <font>
      <b/>
      <sz val="12"/>
      <color theme="2" tint="-0.499984740745262"/>
      <name val="Arial"/>
      <family val="2"/>
    </font>
    <font>
      <b/>
      <sz val="11"/>
      <color theme="1"/>
      <name val="Calibri"/>
      <family val="2"/>
      <scheme val="minor"/>
    </font>
    <font>
      <b/>
      <sz val="18"/>
      <name val="Calibri"/>
      <family val="2"/>
      <scheme val="minor"/>
    </font>
    <font>
      <sz val="18"/>
      <name val="Calibri"/>
      <family val="2"/>
      <scheme val="minor"/>
    </font>
    <font>
      <b/>
      <sz val="1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0" tint="-4.9989318521683403E-2"/>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46">
    <xf numFmtId="0" fontId="0" fillId="0" borderId="0"/>
    <xf numFmtId="43" fontId="4" fillId="0" borderId="0" applyFon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22" fillId="0" borderId="0" applyNumberFormat="0" applyFill="0" applyBorder="0" applyAlignment="0" applyProtection="0"/>
    <xf numFmtId="0" fontId="3" fillId="0" borderId="0"/>
    <xf numFmtId="0" fontId="28" fillId="0" borderId="0" applyNumberFormat="0" applyFill="0" applyBorder="0" applyAlignment="0" applyProtection="0"/>
  </cellStyleXfs>
  <cellXfs count="63">
    <xf numFmtId="0" fontId="21" fillId="0" borderId="0" xfId="0" applyFont="1"/>
    <xf numFmtId="0" fontId="24" fillId="0" borderId="0" xfId="0" applyFont="1"/>
    <xf numFmtId="49" fontId="25" fillId="0" borderId="0" xfId="0" applyNumberFormat="1" applyFont="1"/>
    <xf numFmtId="0" fontId="25" fillId="0" borderId="0" xfId="0" applyFont="1"/>
    <xf numFmtId="0" fontId="3" fillId="0" borderId="0" xfId="0" applyFont="1" applyAlignment="1">
      <alignment vertical="center"/>
    </xf>
    <xf numFmtId="164" fontId="25" fillId="0" borderId="0" xfId="0" applyNumberFormat="1" applyFont="1"/>
    <xf numFmtId="164" fontId="25" fillId="0" borderId="10" xfId="0" applyNumberFormat="1" applyFont="1" applyBorder="1"/>
    <xf numFmtId="0" fontId="26" fillId="0" borderId="0" xfId="0" applyFont="1"/>
    <xf numFmtId="0" fontId="26" fillId="0" borderId="0" xfId="0" applyFont="1" applyAlignment="1">
      <alignment horizontal="left" indent="1"/>
    </xf>
    <xf numFmtId="49" fontId="23" fillId="0" borderId="0" xfId="0" applyNumberFormat="1" applyFont="1"/>
    <xf numFmtId="0" fontId="19" fillId="33" borderId="11" xfId="0" applyFont="1" applyFill="1" applyBorder="1" applyAlignment="1">
      <alignment horizontal="center" vertical="center"/>
    </xf>
    <xf numFmtId="17" fontId="19" fillId="33" borderId="11" xfId="0" applyNumberFormat="1" applyFont="1" applyFill="1" applyBorder="1" applyAlignment="1">
      <alignment vertical="center"/>
    </xf>
    <xf numFmtId="49" fontId="27" fillId="0" borderId="0" xfId="0" applyNumberFormat="1" applyFont="1"/>
    <xf numFmtId="49" fontId="25" fillId="0" borderId="0" xfId="0" applyNumberFormat="1" applyFont="1" applyAlignment="1">
      <alignment horizontal="left" indent="1"/>
    </xf>
    <xf numFmtId="49" fontId="25" fillId="0" borderId="10" xfId="0" applyNumberFormat="1" applyFont="1" applyBorder="1" applyAlignment="1">
      <alignment horizontal="left" indent="1"/>
    </xf>
    <xf numFmtId="0" fontId="3" fillId="0" borderId="0" xfId="44"/>
    <xf numFmtId="0" fontId="3" fillId="0" borderId="0" xfId="44" applyAlignment="1">
      <alignment vertical="top" wrapText="1"/>
    </xf>
    <xf numFmtId="0" fontId="3" fillId="0" borderId="0" xfId="44" applyAlignment="1">
      <alignment wrapText="1"/>
    </xf>
    <xf numFmtId="0" fontId="22" fillId="0" borderId="0" xfId="43" applyAlignment="1">
      <alignment horizontal="left" vertical="center" wrapText="1"/>
    </xf>
    <xf numFmtId="0" fontId="22" fillId="0" borderId="0" xfId="43" applyAlignment="1">
      <alignment wrapText="1"/>
    </xf>
    <xf numFmtId="0" fontId="21" fillId="0" borderId="0" xfId="0" pivotButton="1" applyFont="1"/>
    <xf numFmtId="0" fontId="21" fillId="0" borderId="0" xfId="0" applyNumberFormat="1" applyFont="1"/>
    <xf numFmtId="17" fontId="21" fillId="0" borderId="0" xfId="0" applyNumberFormat="1" applyFont="1" applyAlignment="1">
      <alignment horizontal="left"/>
    </xf>
    <xf numFmtId="165" fontId="21" fillId="0" borderId="0" xfId="0" applyNumberFormat="1" applyFont="1"/>
    <xf numFmtId="0" fontId="19" fillId="33" borderId="0" xfId="0" applyNumberFormat="1" applyFont="1" applyFill="1" applyBorder="1" applyAlignment="1">
      <alignment horizontal="center" vertical="center"/>
    </xf>
    <xf numFmtId="0" fontId="19" fillId="33" borderId="0" xfId="0" applyNumberFormat="1" applyFont="1" applyFill="1" applyBorder="1" applyAlignment="1">
      <alignment vertical="center"/>
    </xf>
    <xf numFmtId="0" fontId="21" fillId="0" borderId="0" xfId="1" applyNumberFormat="1" applyFont="1"/>
    <xf numFmtId="0" fontId="21" fillId="0" borderId="0" xfId="0" applyFont="1" applyFill="1"/>
    <xf numFmtId="0" fontId="21" fillId="0" borderId="0" xfId="0" applyFont="1" applyFill="1" applyAlignment="1">
      <alignment horizontal="center"/>
    </xf>
    <xf numFmtId="0" fontId="30" fillId="0" borderId="0" xfId="0" applyFont="1" applyFill="1" applyAlignment="1">
      <alignment vertical="center"/>
    </xf>
    <xf numFmtId="0" fontId="31" fillId="0" borderId="0" xfId="0" applyFont="1" applyAlignment="1">
      <alignment wrapText="1"/>
    </xf>
    <xf numFmtId="0" fontId="31" fillId="0" borderId="0" xfId="0" applyFont="1" applyAlignment="1">
      <alignment vertical="top" wrapText="1"/>
    </xf>
    <xf numFmtId="0" fontId="29" fillId="0" borderId="0" xfId="0" applyFont="1" applyFill="1" applyAlignment="1">
      <alignment vertical="center" wrapText="1"/>
    </xf>
    <xf numFmtId="0" fontId="22" fillId="0" borderId="0" xfId="43"/>
    <xf numFmtId="164" fontId="0" fillId="0" borderId="10" xfId="0" applyNumberFormat="1" applyFont="1" applyBorder="1"/>
    <xf numFmtId="17" fontId="34" fillId="33" borderId="12" xfId="0" applyNumberFormat="1" applyFont="1" applyFill="1" applyBorder="1" applyAlignment="1">
      <alignment vertical="center"/>
    </xf>
    <xf numFmtId="0" fontId="34" fillId="33" borderId="0" xfId="0" applyNumberFormat="1" applyFont="1" applyFill="1" applyBorder="1" applyAlignment="1">
      <alignment vertical="center"/>
    </xf>
    <xf numFmtId="0" fontId="21" fillId="0" borderId="0" xfId="0" applyFont="1" applyFill="1" applyBorder="1"/>
    <xf numFmtId="49" fontId="25" fillId="0" borderId="0" xfId="0" applyNumberFormat="1" applyFont="1" applyFill="1" applyBorder="1"/>
    <xf numFmtId="49" fontId="25" fillId="0" borderId="0" xfId="0" applyNumberFormat="1" applyFont="1" applyFill="1" applyBorder="1" applyAlignment="1">
      <alignment horizontal="left" indent="1"/>
    </xf>
    <xf numFmtId="17" fontId="19" fillId="0" borderId="0" xfId="0" applyNumberFormat="1" applyFont="1" applyFill="1" applyBorder="1" applyAlignment="1">
      <alignment vertical="center"/>
    </xf>
    <xf numFmtId="164" fontId="0" fillId="0" borderId="0" xfId="0" applyNumberFormat="1" applyFont="1" applyFill="1" applyBorder="1"/>
    <xf numFmtId="164" fontId="21" fillId="0" borderId="0" xfId="0" applyNumberFormat="1" applyFont="1"/>
    <xf numFmtId="166" fontId="21" fillId="0" borderId="0" xfId="1" applyNumberFormat="1" applyFont="1"/>
    <xf numFmtId="167" fontId="21" fillId="0" borderId="0" xfId="0" applyNumberFormat="1" applyFont="1"/>
    <xf numFmtId="164" fontId="21" fillId="0" borderId="0" xfId="0" applyNumberFormat="1" applyFont="1" applyBorder="1"/>
    <xf numFmtId="164" fontId="21" fillId="0" borderId="10" xfId="0" applyNumberFormat="1" applyFont="1" applyBorder="1"/>
    <xf numFmtId="0" fontId="19" fillId="33" borderId="0" xfId="0" applyNumberFormat="1" applyFont="1" applyFill="1" applyAlignment="1">
      <alignment vertical="center"/>
    </xf>
    <xf numFmtId="0" fontId="35" fillId="34" borderId="0" xfId="44" applyFont="1" applyFill="1" applyAlignment="1">
      <alignment horizontal="center" vertical="center"/>
    </xf>
    <xf numFmtId="0" fontId="36" fillId="34" borderId="0" xfId="44" applyFont="1" applyFill="1" applyAlignment="1">
      <alignment horizontal="center"/>
    </xf>
    <xf numFmtId="0" fontId="2" fillId="0" borderId="0" xfId="44" applyFont="1" applyAlignment="1">
      <alignment horizontal="justify" vertical="center" wrapText="1"/>
    </xf>
    <xf numFmtId="0" fontId="3" fillId="0" borderId="0" xfId="44" applyAlignment="1">
      <alignment horizontal="justify" vertical="center" wrapText="1"/>
    </xf>
    <xf numFmtId="0" fontId="22" fillId="0" borderId="0" xfId="43" applyAlignment="1">
      <alignment horizontal="left" vertical="center" wrapText="1"/>
    </xf>
    <xf numFmtId="0" fontId="31" fillId="0" borderId="0" xfId="0" applyFont="1" applyAlignment="1">
      <alignment horizontal="justify" vertical="top" wrapText="1"/>
    </xf>
    <xf numFmtId="0" fontId="29" fillId="34" borderId="0" xfId="0" applyFont="1" applyFill="1" applyAlignment="1">
      <alignment horizontal="center" vertical="center" wrapText="1"/>
    </xf>
    <xf numFmtId="0" fontId="33" fillId="0" borderId="0" xfId="0" applyFont="1" applyFill="1" applyAlignment="1">
      <alignment horizontal="center" wrapText="1"/>
    </xf>
    <xf numFmtId="0" fontId="33" fillId="0" borderId="0" xfId="0" applyFont="1" applyFill="1" applyAlignment="1">
      <alignment horizontal="center"/>
    </xf>
    <xf numFmtId="0" fontId="32" fillId="0" borderId="0" xfId="0" applyFont="1" applyFill="1" applyAlignment="1">
      <alignment horizontal="center" vertical="center"/>
    </xf>
    <xf numFmtId="164" fontId="0" fillId="0" borderId="0" xfId="0" applyNumberFormat="1" applyFont="1"/>
    <xf numFmtId="164" fontId="37" fillId="0" borderId="0" xfId="0" applyNumberFormat="1" applyFont="1"/>
    <xf numFmtId="0" fontId="23" fillId="0" borderId="0" xfId="0" applyFont="1"/>
    <xf numFmtId="164" fontId="37" fillId="0" borderId="0" xfId="0" applyNumberFormat="1" applyFont="1" applyBorder="1"/>
    <xf numFmtId="0" fontId="1" fillId="0" borderId="0" xfId="44" applyFont="1"/>
  </cellXfs>
  <cellStyles count="46">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a"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Hipervínculo" xfId="43" builtinId="8"/>
    <cellStyle name="Hipervínculo 2" xfId="45"/>
    <cellStyle name="Incorrecto" xfId="8" builtinId="27" customBuiltin="1"/>
    <cellStyle name="Millares" xfId="1" builtinId="3"/>
    <cellStyle name="Neutral" xfId="9" builtinId="28" customBuiltin="1"/>
    <cellStyle name="Normal" xfId="0" builtinId="0"/>
    <cellStyle name="Normal 2" xfId="44"/>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24">
    <dxf>
      <font>
        <b val="0"/>
        <i val="0"/>
        <strike val="0"/>
        <condense val="0"/>
        <extend val="0"/>
        <outline val="0"/>
        <shadow val="0"/>
        <u val="none"/>
        <vertAlign val="baseline"/>
        <sz val="11"/>
        <color auto="1"/>
        <name val="Calibri"/>
        <scheme val="minor"/>
      </font>
      <numFmt numFmtId="164" formatCode="#,##0.0"/>
      <border diagonalUp="0" diagonalDown="0">
        <left/>
        <right/>
        <top/>
        <bottom style="thin">
          <color indexed="64"/>
        </bottom>
        <vertical/>
        <horizontal/>
      </border>
    </dxf>
    <dxf>
      <font>
        <b val="0"/>
        <i val="0"/>
        <strike val="0"/>
        <condense val="0"/>
        <extend val="0"/>
        <outline val="0"/>
        <shadow val="0"/>
        <u val="none"/>
        <vertAlign val="baseline"/>
        <sz val="11"/>
        <color auto="1"/>
        <name val="Calibri"/>
        <scheme val="minor"/>
      </font>
      <numFmt numFmtId="164" formatCode="#,##0.0"/>
    </dxf>
    <dxf>
      <font>
        <b val="0"/>
        <i val="0"/>
        <strike val="0"/>
        <condense val="0"/>
        <extend val="0"/>
        <outline val="0"/>
        <shadow val="0"/>
        <u val="none"/>
        <vertAlign val="baseline"/>
        <sz val="11"/>
        <color auto="1"/>
        <name val="Calibri"/>
        <scheme val="minor"/>
      </font>
      <numFmt numFmtId="164" formatCode="#,##0.0"/>
    </dxf>
    <dxf>
      <font>
        <b val="0"/>
        <i val="0"/>
        <strike val="0"/>
        <condense val="0"/>
        <extend val="0"/>
        <outline val="0"/>
        <shadow val="0"/>
        <u val="none"/>
        <vertAlign val="baseline"/>
        <sz val="11"/>
        <color auto="1"/>
        <name val="Calibri"/>
        <scheme val="minor"/>
      </font>
      <numFmt numFmtId="164" formatCode="#,##0.0"/>
    </dxf>
    <dxf>
      <font>
        <b val="0"/>
        <i val="0"/>
        <strike val="0"/>
        <condense val="0"/>
        <extend val="0"/>
        <outline val="0"/>
        <shadow val="0"/>
        <u val="none"/>
        <vertAlign val="baseline"/>
        <sz val="11"/>
        <color auto="1"/>
        <name val="Calibri"/>
        <scheme val="minor"/>
      </font>
      <numFmt numFmtId="164" formatCode="#,##0.0"/>
    </dxf>
    <dxf>
      <font>
        <b/>
        <i val="0"/>
        <strike val="0"/>
        <condense val="0"/>
        <extend val="0"/>
        <outline val="0"/>
        <shadow val="0"/>
        <u val="none"/>
        <vertAlign val="baseline"/>
        <sz val="11"/>
        <color theme="1"/>
        <name val="Calibri"/>
        <scheme val="minor"/>
      </font>
      <numFmt numFmtId="0" formatCode="General"/>
      <fill>
        <patternFill patternType="solid">
          <fgColor indexed="64"/>
          <bgColor theme="9" tint="0.79998168889431442"/>
        </patternFill>
      </fill>
      <alignment horizontal="general" vertical="center" textRotation="0" wrapText="0" indent="0" justifyLastLine="0" shrinkToFit="0" readingOrder="0"/>
    </dxf>
    <dxf>
      <font>
        <b/>
        <i val="0"/>
        <strike val="0"/>
        <condense val="0"/>
        <extend val="0"/>
        <outline val="0"/>
        <shadow val="0"/>
        <u val="none"/>
        <vertAlign val="baseline"/>
        <sz val="11"/>
        <color theme="1"/>
        <name val="Calibri"/>
        <scheme val="minor"/>
      </font>
      <numFmt numFmtId="22" formatCode="mmm\-yy"/>
      <fill>
        <patternFill patternType="solid">
          <fgColor indexed="64"/>
          <bgColor theme="9" tint="0.79998168889431442"/>
        </patternFill>
      </fill>
      <alignment horizontal="general"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numFmt numFmtId="30" formatCode="@"/>
      <alignment horizontal="left" vertical="bottom" textRotation="0" wrapText="0" indent="1" justifyLastLine="0" shrinkToFit="0" readingOrder="0"/>
    </dxf>
    <dxf>
      <numFmt numFmtId="165" formatCode="0.0"/>
    </dxf>
    <dxf>
      <numFmt numFmtId="0" formatCode="General"/>
    </dxf>
    <dxf>
      <numFmt numFmtId="0" formatCode="General"/>
    </dxf>
    <dxf>
      <numFmt numFmtId="165" formatCode="0.0"/>
    </dxf>
    <dxf>
      <numFmt numFmtId="0" formatCode="General"/>
    </dxf>
    <dxf>
      <numFmt numFmtId="0" formatCode="General"/>
    </dxf>
    <dxf>
      <numFmt numFmtId="165" formatCode="0.0"/>
    </dxf>
    <dxf>
      <numFmt numFmtId="0" formatCode="General"/>
    </dxf>
    <dxf>
      <numFmt numFmtId="0" formatCode="General"/>
    </dxf>
    <dxf>
      <numFmt numFmtId="165" formatCode="0.0"/>
    </dxf>
    <dxf>
      <numFmt numFmtId="0" formatCode="General"/>
    </dxf>
    <dxf>
      <numFmt numFmtId="0" formatCode="General"/>
    </dxf>
    <dxf>
      <numFmt numFmtId="165" formatCode="0.0"/>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calcChain" Target="calcChain.xml"/><Relationship Id="rId5" Type="http://schemas.openxmlformats.org/officeDocument/2006/relationships/pivotCacheDefinition" Target="pivotCache/pivotCacheDefinition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R"/>
        </a:p>
      </c:txPr>
    </c:title>
    <c:autoTitleDeleted val="0"/>
    <c:pivotFmts>
      <c:pivotFmt>
        <c:idx val="0"/>
        <c:spPr>
          <a:solidFill>
            <a:schemeClr val="accent1"/>
          </a:solidFill>
          <a:ln>
            <a:noFill/>
          </a:ln>
          <a:effectLst/>
        </c:spPr>
        <c:marker>
          <c:symbol val="none"/>
        </c:marker>
      </c:pivotFmt>
    </c:pivotFmts>
    <c:plotArea>
      <c:layout/>
      <c:barChart>
        <c:barDir val="col"/>
        <c:grouping val="clustered"/>
        <c:varyColors val="0"/>
        <c:ser>
          <c:idx val="0"/>
          <c:order val="0"/>
          <c:tx>
            <c:v>Total</c:v>
          </c:tx>
          <c:spPr>
            <a:solidFill>
              <a:schemeClr val="accent1"/>
            </a:solidFill>
            <a:ln>
              <a:noFill/>
            </a:ln>
            <a:effectLst/>
          </c:spPr>
          <c:invertIfNegative val="0"/>
          <c:cat>
            <c:strLit>
              <c:ptCount val="16"/>
              <c:pt idx="0">
                <c:v>ene-22</c:v>
              </c:pt>
              <c:pt idx="1">
                <c:v>feb-22</c:v>
              </c:pt>
              <c:pt idx="2">
                <c:v>mar-22</c:v>
              </c:pt>
              <c:pt idx="3">
                <c:v>abr-22</c:v>
              </c:pt>
              <c:pt idx="4">
                <c:v>may-22</c:v>
              </c:pt>
              <c:pt idx="5">
                <c:v>jun-22</c:v>
              </c:pt>
              <c:pt idx="6">
                <c:v>jul-22</c:v>
              </c:pt>
              <c:pt idx="7">
                <c:v>ago-22</c:v>
              </c:pt>
              <c:pt idx="8">
                <c:v>sep-22</c:v>
              </c:pt>
              <c:pt idx="9">
                <c:v>oct-22</c:v>
              </c:pt>
              <c:pt idx="10">
                <c:v>nov-22</c:v>
              </c:pt>
              <c:pt idx="11">
                <c:v>dic-22</c:v>
              </c:pt>
              <c:pt idx="12">
                <c:v>ene-23</c:v>
              </c:pt>
              <c:pt idx="13">
                <c:v>feb-23</c:v>
              </c:pt>
              <c:pt idx="14">
                <c:v>mar-23</c:v>
              </c:pt>
              <c:pt idx="15">
                <c:v>abr-23</c:v>
              </c:pt>
            </c:strLit>
          </c:cat>
          <c:val>
            <c:numLit>
              <c:formatCode>General</c:formatCode>
              <c:ptCount val="16"/>
              <c:pt idx="0">
                <c:v>5.8190368799999996</c:v>
              </c:pt>
              <c:pt idx="1">
                <c:v>0.73616411000000004</c:v>
              </c:pt>
              <c:pt idx="2">
                <c:v>-4.3973611799999999</c:v>
              </c:pt>
              <c:pt idx="3">
                <c:v>-8.2485292500000007</c:v>
              </c:pt>
              <c:pt idx="4">
                <c:v>-9.8434585000000006</c:v>
              </c:pt>
              <c:pt idx="5">
                <c:v>-9.0899218699999995</c:v>
              </c:pt>
              <c:pt idx="6">
                <c:v>-6.9555919800000003</c:v>
              </c:pt>
              <c:pt idx="7">
                <c:v>-4.7236176900000002</c:v>
              </c:pt>
              <c:pt idx="8">
                <c:v>-2.9790103600000002</c:v>
              </c:pt>
              <c:pt idx="9">
                <c:v>-2.0009139500000002</c:v>
              </c:pt>
              <c:pt idx="10">
                <c:v>-1.5696204199999999</c:v>
              </c:pt>
              <c:pt idx="11">
                <c:v>-1.0282018100000001</c:v>
              </c:pt>
              <c:pt idx="12">
                <c:v>9.868304E-2</c:v>
              </c:pt>
              <c:pt idx="13">
                <c:v>1.9329905599999999</c:v>
              </c:pt>
              <c:pt idx="14">
                <c:v>3.9986498300000002</c:v>
              </c:pt>
              <c:pt idx="15">
                <c:v>5.6399484099999997</c:v>
              </c:pt>
            </c:numLit>
          </c:val>
        </c:ser>
        <c:dLbls>
          <c:showLegendKey val="0"/>
          <c:showVal val="0"/>
          <c:showCatName val="0"/>
          <c:showSerName val="0"/>
          <c:showPercent val="0"/>
          <c:showBubbleSize val="0"/>
        </c:dLbls>
        <c:gapWidth val="219"/>
        <c:overlap val="-27"/>
        <c:axId val="-1792106224"/>
        <c:axId val="-1792095888"/>
      </c:barChart>
      <c:catAx>
        <c:axId val="-179210622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792095888"/>
        <c:crosses val="autoZero"/>
        <c:auto val="1"/>
        <c:lblAlgn val="ctr"/>
        <c:lblOffset val="100"/>
        <c:noMultiLvlLbl val="0"/>
      </c:catAx>
      <c:valAx>
        <c:axId val="-17920958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7921062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pivotSource>
    <c:name>[IMAGRO nivel y variación.xlsx]Hoja3!IMAGRO</c:name>
    <c:fmtId val="11"/>
  </c:pivotSource>
  <c:chart>
    <c:autoTitleDeleted val="1"/>
    <c:pivotFmts>
      <c:pivotFmt>
        <c:idx val="0"/>
      </c:pivotFmt>
      <c:pivotFmt>
        <c:idx val="1"/>
      </c:pivotFmt>
      <c:pivotFmt>
        <c:idx val="2"/>
      </c:pivotFmt>
      <c:pivotFmt>
        <c:idx val="3"/>
      </c:pivotFmt>
      <c:pivotFmt>
        <c:idx val="4"/>
      </c:pivotFmt>
      <c:pivotFmt>
        <c:idx val="5"/>
        <c:spPr>
          <a:pattFill prst="narHorz">
            <a:fgClr>
              <a:schemeClr val="accent3"/>
            </a:fgClr>
            <a:bgClr>
              <a:schemeClr val="accent3">
                <a:lumMod val="20000"/>
                <a:lumOff val="80000"/>
              </a:schemeClr>
            </a:bgClr>
          </a:pattFill>
          <a:ln>
            <a:noFill/>
          </a:ln>
          <a:effectLst>
            <a:innerShdw blurRad="114300">
              <a:schemeClr val="accent3"/>
            </a:innerShdw>
          </a:effectLst>
        </c:spPr>
        <c:marker>
          <c:symbol val="none"/>
        </c:marker>
      </c:pivotFmt>
    </c:pivotFmts>
    <c:plotArea>
      <c:layout/>
      <c:barChart>
        <c:barDir val="col"/>
        <c:grouping val="clustered"/>
        <c:varyColors val="0"/>
        <c:ser>
          <c:idx val="0"/>
          <c:order val="0"/>
          <c:tx>
            <c:strRef>
              <c:f>Hoja3!$J$3</c:f>
              <c:strCache>
                <c:ptCount val="1"/>
                <c:pt idx="0">
                  <c:v>Total</c:v>
                </c:pt>
              </c:strCache>
            </c:strRef>
          </c:tx>
          <c:spPr>
            <a:pattFill prst="narHorz">
              <a:fgClr>
                <a:schemeClr val="accent3"/>
              </a:fgClr>
              <a:bgClr>
                <a:schemeClr val="accent3">
                  <a:lumMod val="20000"/>
                  <a:lumOff val="80000"/>
                </a:schemeClr>
              </a:bgClr>
            </a:pattFill>
            <a:ln>
              <a:noFill/>
            </a:ln>
            <a:effectLst>
              <a:innerShdw blurRad="114300">
                <a:schemeClr val="accent3"/>
              </a:innerShdw>
            </a:effectLst>
          </c:spPr>
          <c:invertIfNegative val="0"/>
          <c:cat>
            <c:strRef>
              <c:f>Hoja3!$I$4:$I$24</c:f>
              <c:strCache>
                <c:ptCount val="21"/>
                <c:pt idx="0">
                  <c:v>ene-22</c:v>
                </c:pt>
                <c:pt idx="1">
                  <c:v>feb-22</c:v>
                </c:pt>
                <c:pt idx="2">
                  <c:v>mar-22</c:v>
                </c:pt>
                <c:pt idx="3">
                  <c:v>abr-22</c:v>
                </c:pt>
                <c:pt idx="4">
                  <c:v>may-22</c:v>
                </c:pt>
                <c:pt idx="5">
                  <c:v>jun-22</c:v>
                </c:pt>
                <c:pt idx="6">
                  <c:v>jul-22</c:v>
                </c:pt>
                <c:pt idx="7">
                  <c:v>ago-22</c:v>
                </c:pt>
                <c:pt idx="8">
                  <c:v>sep-22</c:v>
                </c:pt>
                <c:pt idx="9">
                  <c:v>oct-22</c:v>
                </c:pt>
                <c:pt idx="10">
                  <c:v>nov-22</c:v>
                </c:pt>
                <c:pt idx="11">
                  <c:v>dic-22</c:v>
                </c:pt>
                <c:pt idx="12">
                  <c:v>ene-23</c:v>
                </c:pt>
                <c:pt idx="13">
                  <c:v>feb-23</c:v>
                </c:pt>
                <c:pt idx="14">
                  <c:v>mar-23</c:v>
                </c:pt>
                <c:pt idx="15">
                  <c:v>abr-23</c:v>
                </c:pt>
                <c:pt idx="16">
                  <c:v>may-23</c:v>
                </c:pt>
                <c:pt idx="17">
                  <c:v>jun-23</c:v>
                </c:pt>
                <c:pt idx="18">
                  <c:v>jul-23</c:v>
                </c:pt>
                <c:pt idx="19">
                  <c:v>ago-23</c:v>
                </c:pt>
                <c:pt idx="20">
                  <c:v>sep-23</c:v>
                </c:pt>
              </c:strCache>
            </c:strRef>
          </c:cat>
          <c:val>
            <c:numRef>
              <c:f>Hoja3!$J$4:$J$24</c:f>
              <c:numCache>
                <c:formatCode>0.0</c:formatCode>
                <c:ptCount val="21"/>
                <c:pt idx="0">
                  <c:v>0.39334495000000003</c:v>
                </c:pt>
                <c:pt idx="1">
                  <c:v>-0.9501328</c:v>
                </c:pt>
                <c:pt idx="2">
                  <c:v>-2.31439262</c:v>
                </c:pt>
                <c:pt idx="3">
                  <c:v>-3.3797234600000001</c:v>
                </c:pt>
                <c:pt idx="4">
                  <c:v>-3.9355678900000002</c:v>
                </c:pt>
                <c:pt idx="5">
                  <c:v>-3.6840257099999998</c:v>
                </c:pt>
                <c:pt idx="6">
                  <c:v>-2.7867400099999999</c:v>
                </c:pt>
                <c:pt idx="7">
                  <c:v>-1.68864546</c:v>
                </c:pt>
                <c:pt idx="8">
                  <c:v>-0.65187812999999994</c:v>
                </c:pt>
                <c:pt idx="9">
                  <c:v>0.19990841000000001</c:v>
                </c:pt>
                <c:pt idx="10">
                  <c:v>0.94719399000000004</c:v>
                </c:pt>
                <c:pt idx="11">
                  <c:v>1.5592174700000001</c:v>
                </c:pt>
                <c:pt idx="12">
                  <c:v>1.9830717200000001</c:v>
                </c:pt>
                <c:pt idx="13">
                  <c:v>2.4304247399999999</c:v>
                </c:pt>
                <c:pt idx="14">
                  <c:v>2.98240902</c:v>
                </c:pt>
                <c:pt idx="15">
                  <c:v>3.5072910199999998</c:v>
                </c:pt>
                <c:pt idx="16">
                  <c:v>3.6955875300000001</c:v>
                </c:pt>
                <c:pt idx="17">
                  <c:v>3.3638284199999999</c:v>
                </c:pt>
                <c:pt idx="18">
                  <c:v>2.7148727099999999</c:v>
                </c:pt>
                <c:pt idx="19">
                  <c:v>1.9292967700000001</c:v>
                </c:pt>
                <c:pt idx="20">
                  <c:v>1.1343697500000001</c:v>
                </c:pt>
              </c:numCache>
            </c:numRef>
          </c:val>
        </c:ser>
        <c:dLbls>
          <c:showLegendKey val="0"/>
          <c:showVal val="0"/>
          <c:showCatName val="0"/>
          <c:showSerName val="0"/>
          <c:showPercent val="0"/>
          <c:showBubbleSize val="0"/>
        </c:dLbls>
        <c:gapWidth val="164"/>
        <c:overlap val="-22"/>
        <c:axId val="-1792105680"/>
        <c:axId val="-1792094800"/>
      </c:barChart>
      <c:catAx>
        <c:axId val="-1792105680"/>
        <c:scaling>
          <c:orientation val="minMax"/>
        </c:scaling>
        <c:delete val="0"/>
        <c:axPos val="b"/>
        <c:numFmt formatCode="General" sourceLinked="1"/>
        <c:majorTickMark val="none"/>
        <c:minorTickMark val="none"/>
        <c:tickLblPos val="low"/>
        <c:spPr>
          <a:noFill/>
          <a:ln w="19050" cap="flat" cmpd="sng" algn="ctr">
            <a:solidFill>
              <a:schemeClr val="tx1">
                <a:lumMod val="25000"/>
                <a:lumOff val="7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792094800"/>
        <c:crosses val="autoZero"/>
        <c:auto val="1"/>
        <c:lblAlgn val="ctr"/>
        <c:lblOffset val="100"/>
        <c:noMultiLvlLbl val="0"/>
      </c:catAx>
      <c:valAx>
        <c:axId val="-1792094800"/>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7921056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Categories val="1"/>
        <c14:dropZoneData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[IMAGRO nivel y variación.xlsx]Hoja3!Productos Agrícolas</c:name>
    <c:fmtId val="12"/>
  </c:pivotSource>
  <c:chart>
    <c:autoTitleDeleted val="1"/>
    <c:pivotFmts>
      <c:pivotFmt>
        <c:idx val="0"/>
      </c:pivotFmt>
      <c:pivotFmt>
        <c:idx val="1"/>
      </c:pivotFmt>
      <c:pivotFmt>
        <c:idx val="2"/>
        <c:spPr>
          <a:solidFill>
            <a:schemeClr val="accent6">
              <a:alpha val="70000"/>
            </a:schemeClr>
          </a:solidFill>
          <a:ln>
            <a:noFill/>
          </a:ln>
          <a:effectLst/>
        </c:spPr>
        <c:marker>
          <c:symbol val="none"/>
        </c:marker>
      </c:pivotFmt>
    </c:pivotFmts>
    <c:plotArea>
      <c:layout/>
      <c:barChart>
        <c:barDir val="col"/>
        <c:grouping val="clustered"/>
        <c:varyColors val="0"/>
        <c:ser>
          <c:idx val="0"/>
          <c:order val="0"/>
          <c:tx>
            <c:strRef>
              <c:f>Hoja3!$M$3</c:f>
              <c:strCache>
                <c:ptCount val="1"/>
                <c:pt idx="0">
                  <c:v>Total</c:v>
                </c:pt>
              </c:strCache>
            </c:strRef>
          </c:tx>
          <c:spPr>
            <a:solidFill>
              <a:schemeClr val="accent6">
                <a:alpha val="70000"/>
              </a:schemeClr>
            </a:solidFill>
            <a:ln>
              <a:noFill/>
            </a:ln>
            <a:effectLst/>
          </c:spPr>
          <c:invertIfNegative val="0"/>
          <c:cat>
            <c:strRef>
              <c:f>Hoja3!$L$4:$L$24</c:f>
              <c:strCache>
                <c:ptCount val="21"/>
                <c:pt idx="0">
                  <c:v>ene-22</c:v>
                </c:pt>
                <c:pt idx="1">
                  <c:v>feb-22</c:v>
                </c:pt>
                <c:pt idx="2">
                  <c:v>mar-22</c:v>
                </c:pt>
                <c:pt idx="3">
                  <c:v>abr-22</c:v>
                </c:pt>
                <c:pt idx="4">
                  <c:v>may-22</c:v>
                </c:pt>
                <c:pt idx="5">
                  <c:v>jun-22</c:v>
                </c:pt>
                <c:pt idx="6">
                  <c:v>jul-22</c:v>
                </c:pt>
                <c:pt idx="7">
                  <c:v>ago-22</c:v>
                </c:pt>
                <c:pt idx="8">
                  <c:v>sep-22</c:v>
                </c:pt>
                <c:pt idx="9">
                  <c:v>oct-22</c:v>
                </c:pt>
                <c:pt idx="10">
                  <c:v>nov-22</c:v>
                </c:pt>
                <c:pt idx="11">
                  <c:v>dic-22</c:v>
                </c:pt>
                <c:pt idx="12">
                  <c:v>ene-23</c:v>
                </c:pt>
                <c:pt idx="13">
                  <c:v>feb-23</c:v>
                </c:pt>
                <c:pt idx="14">
                  <c:v>mar-23</c:v>
                </c:pt>
                <c:pt idx="15">
                  <c:v>abr-23</c:v>
                </c:pt>
                <c:pt idx="16">
                  <c:v>may-23</c:v>
                </c:pt>
                <c:pt idx="17">
                  <c:v>jun-23</c:v>
                </c:pt>
                <c:pt idx="18">
                  <c:v>jul-23</c:v>
                </c:pt>
                <c:pt idx="19">
                  <c:v>ago-23</c:v>
                </c:pt>
                <c:pt idx="20">
                  <c:v>sep-23</c:v>
                </c:pt>
              </c:strCache>
            </c:strRef>
          </c:cat>
          <c:val>
            <c:numRef>
              <c:f>Hoja3!$M$4:$M$24</c:f>
              <c:numCache>
                <c:formatCode>0.0</c:formatCode>
                <c:ptCount val="21"/>
                <c:pt idx="0">
                  <c:v>6.33114284</c:v>
                </c:pt>
                <c:pt idx="1">
                  <c:v>1.07660282</c:v>
                </c:pt>
                <c:pt idx="2">
                  <c:v>-3.8961222900000001</c:v>
                </c:pt>
                <c:pt idx="3">
                  <c:v>-7.3122778999999998</c:v>
                </c:pt>
                <c:pt idx="4">
                  <c:v>-8.3478084900000002</c:v>
                </c:pt>
                <c:pt idx="5">
                  <c:v>-7.0914991399999998</c:v>
                </c:pt>
                <c:pt idx="6">
                  <c:v>-4.6106488800000003</c:v>
                </c:pt>
                <c:pt idx="7">
                  <c:v>-2.2482644399999998</c:v>
                </c:pt>
                <c:pt idx="8">
                  <c:v>-0.61762625999999998</c:v>
                </c:pt>
                <c:pt idx="9">
                  <c:v>0.15477062999999999</c:v>
                </c:pt>
                <c:pt idx="10">
                  <c:v>0.41257115999999999</c:v>
                </c:pt>
                <c:pt idx="11">
                  <c:v>0.84244003999999995</c:v>
                </c:pt>
                <c:pt idx="12">
                  <c:v>1.8616278900000001</c:v>
                </c:pt>
                <c:pt idx="13">
                  <c:v>3.2232042000000001</c:v>
                </c:pt>
                <c:pt idx="14">
                  <c:v>4.47705368</c:v>
                </c:pt>
                <c:pt idx="15">
                  <c:v>5.2480820000000001</c:v>
                </c:pt>
                <c:pt idx="16">
                  <c:v>5.1845235799999996</c:v>
                </c:pt>
                <c:pt idx="17">
                  <c:v>4.3440023400000003</c:v>
                </c:pt>
                <c:pt idx="18">
                  <c:v>3.3457131900000001</c:v>
                </c:pt>
                <c:pt idx="19">
                  <c:v>2.5111086</c:v>
                </c:pt>
                <c:pt idx="20">
                  <c:v>1.8366527399999999</c:v>
                </c:pt>
              </c:numCache>
            </c:numRef>
          </c:val>
        </c:ser>
        <c:dLbls>
          <c:showLegendKey val="0"/>
          <c:showVal val="0"/>
          <c:showCatName val="0"/>
          <c:showSerName val="0"/>
          <c:showPercent val="0"/>
          <c:showBubbleSize val="0"/>
        </c:dLbls>
        <c:gapWidth val="80"/>
        <c:overlap val="25"/>
        <c:axId val="-1792104592"/>
        <c:axId val="-1792106768"/>
      </c:barChart>
      <c:dateAx>
        <c:axId val="-1792104592"/>
        <c:scaling>
          <c:orientation val="minMax"/>
        </c:scaling>
        <c:delete val="0"/>
        <c:axPos val="b"/>
        <c:numFmt formatCode="General" sourceLinked="1"/>
        <c:majorTickMark val="none"/>
        <c:minorTickMark val="none"/>
        <c:tickLblPos val="low"/>
        <c:spPr>
          <a:noFill/>
          <a:ln w="15875" cap="flat" cmpd="sng" algn="ctr">
            <a:solidFill>
              <a:schemeClr val="tx1">
                <a:lumMod val="25000"/>
                <a:lumOff val="75000"/>
              </a:schemeClr>
            </a:solidFill>
            <a:round/>
          </a:ln>
          <a:effectLst/>
        </c:spPr>
        <c:txPr>
          <a:bodyPr rot="-5400000" spcFirstLastPara="1" vertOverflow="ellipsis"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s-CR"/>
          </a:p>
        </c:txPr>
        <c:crossAx val="-1792106768"/>
        <c:crosses val="autoZero"/>
        <c:auto val="0"/>
        <c:lblOffset val="100"/>
        <c:baseTimeUnit val="days"/>
      </c:dateAx>
      <c:valAx>
        <c:axId val="-1792106768"/>
        <c:scaling>
          <c:orientation val="minMax"/>
        </c:scaling>
        <c:delete val="0"/>
        <c:axPos val="l"/>
        <c:majorGridlines>
          <c:spPr>
            <a:ln w="9525" cap="flat" cmpd="sng" algn="ctr">
              <a:solidFill>
                <a:schemeClr val="tx1">
                  <a:lumMod val="5000"/>
                  <a:lumOff val="9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s-CR"/>
          </a:p>
        </c:txPr>
        <c:crossAx val="-1792104592"/>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Categories val="1"/>
        <c14:dropZoneData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pivotSource>
    <c:name>[IMAGRO nivel y variación.xlsx]Hoja3!Productos Exportables</c:name>
    <c:fmtId val="13"/>
  </c:pivotSource>
  <c:chart>
    <c:autoTitleDeleted val="1"/>
    <c:pivotFmts>
      <c:pivotFmt>
        <c:idx val="0"/>
      </c:pivotFmt>
      <c:pivotFmt>
        <c:idx val="1"/>
      </c:pivotFmt>
      <c:pivotFmt>
        <c:idx val="2"/>
        <c:spPr>
          <a:solidFill>
            <a:schemeClr val="accent4">
              <a:alpha val="70000"/>
            </a:schemeClr>
          </a:solidFill>
          <a:ln>
            <a:noFill/>
          </a:ln>
          <a:effectLst/>
        </c:spPr>
        <c:marker>
          <c:symbol val="none"/>
        </c:marker>
      </c:pivotFmt>
    </c:pivotFmts>
    <c:plotArea>
      <c:layout/>
      <c:barChart>
        <c:barDir val="col"/>
        <c:grouping val="clustered"/>
        <c:varyColors val="0"/>
        <c:ser>
          <c:idx val="0"/>
          <c:order val="0"/>
          <c:tx>
            <c:strRef>
              <c:f>Hoja3!$P$3</c:f>
              <c:strCache>
                <c:ptCount val="1"/>
                <c:pt idx="0">
                  <c:v>Total</c:v>
                </c:pt>
              </c:strCache>
            </c:strRef>
          </c:tx>
          <c:spPr>
            <a:solidFill>
              <a:schemeClr val="accent4">
                <a:alpha val="70000"/>
              </a:schemeClr>
            </a:solidFill>
            <a:ln>
              <a:noFill/>
            </a:ln>
            <a:effectLst/>
          </c:spPr>
          <c:invertIfNegative val="0"/>
          <c:cat>
            <c:strRef>
              <c:f>Hoja3!$O$4:$O$24</c:f>
              <c:strCache>
                <c:ptCount val="21"/>
                <c:pt idx="0">
                  <c:v>ene-22</c:v>
                </c:pt>
                <c:pt idx="1">
                  <c:v>feb-22</c:v>
                </c:pt>
                <c:pt idx="2">
                  <c:v>mar-22</c:v>
                </c:pt>
                <c:pt idx="3">
                  <c:v>abr-22</c:v>
                </c:pt>
                <c:pt idx="4">
                  <c:v>may-22</c:v>
                </c:pt>
                <c:pt idx="5">
                  <c:v>jun-22</c:v>
                </c:pt>
                <c:pt idx="6">
                  <c:v>jul-22</c:v>
                </c:pt>
                <c:pt idx="7">
                  <c:v>ago-22</c:v>
                </c:pt>
                <c:pt idx="8">
                  <c:v>sep-22</c:v>
                </c:pt>
                <c:pt idx="9">
                  <c:v>oct-22</c:v>
                </c:pt>
                <c:pt idx="10">
                  <c:v>nov-22</c:v>
                </c:pt>
                <c:pt idx="11">
                  <c:v>dic-22</c:v>
                </c:pt>
                <c:pt idx="12">
                  <c:v>ene-23</c:v>
                </c:pt>
                <c:pt idx="13">
                  <c:v>feb-23</c:v>
                </c:pt>
                <c:pt idx="14">
                  <c:v>mar-23</c:v>
                </c:pt>
                <c:pt idx="15">
                  <c:v>abr-23</c:v>
                </c:pt>
                <c:pt idx="16">
                  <c:v>may-23</c:v>
                </c:pt>
                <c:pt idx="17">
                  <c:v>jun-23</c:v>
                </c:pt>
                <c:pt idx="18">
                  <c:v>jul-23</c:v>
                </c:pt>
                <c:pt idx="19">
                  <c:v>ago-23</c:v>
                </c:pt>
                <c:pt idx="20">
                  <c:v>sep-23</c:v>
                </c:pt>
              </c:strCache>
            </c:strRef>
          </c:cat>
          <c:val>
            <c:numRef>
              <c:f>Hoja3!$P$4:$P$24</c:f>
              <c:numCache>
                <c:formatCode>0.0</c:formatCode>
                <c:ptCount val="21"/>
                <c:pt idx="0">
                  <c:v>-2.1169016300000001</c:v>
                </c:pt>
                <c:pt idx="1">
                  <c:v>-3.8400589900000002</c:v>
                </c:pt>
                <c:pt idx="2">
                  <c:v>-5.1149981999999996</c:v>
                </c:pt>
                <c:pt idx="3">
                  <c:v>-5.83925977</c:v>
                </c:pt>
                <c:pt idx="4">
                  <c:v>-5.9450880699999997</c:v>
                </c:pt>
                <c:pt idx="5">
                  <c:v>-5.4560094899999996</c:v>
                </c:pt>
                <c:pt idx="6">
                  <c:v>-4.4610440100000002</c:v>
                </c:pt>
                <c:pt idx="7">
                  <c:v>-3.0564603300000002</c:v>
                </c:pt>
                <c:pt idx="8">
                  <c:v>-1.3174769200000001</c:v>
                </c:pt>
                <c:pt idx="9">
                  <c:v>0.64187846999999998</c:v>
                </c:pt>
                <c:pt idx="10">
                  <c:v>2.6405321900000001</c:v>
                </c:pt>
                <c:pt idx="11">
                  <c:v>4.5146420100000002</c:v>
                </c:pt>
                <c:pt idx="12">
                  <c:v>6.0711770300000003</c:v>
                </c:pt>
                <c:pt idx="13">
                  <c:v>7.1808112399999997</c:v>
                </c:pt>
                <c:pt idx="14">
                  <c:v>7.7866703700000004</c:v>
                </c:pt>
                <c:pt idx="15">
                  <c:v>7.8709482599999996</c:v>
                </c:pt>
                <c:pt idx="16">
                  <c:v>7.4800145599999999</c:v>
                </c:pt>
                <c:pt idx="17">
                  <c:v>6.7729373500000003</c:v>
                </c:pt>
                <c:pt idx="18">
                  <c:v>5.9210309800000003</c:v>
                </c:pt>
                <c:pt idx="19">
                  <c:v>5.0443576600000002</c:v>
                </c:pt>
                <c:pt idx="20">
                  <c:v>4.2041989900000001</c:v>
                </c:pt>
              </c:numCache>
            </c:numRef>
          </c:val>
        </c:ser>
        <c:dLbls>
          <c:showLegendKey val="0"/>
          <c:showVal val="0"/>
          <c:showCatName val="0"/>
          <c:showSerName val="0"/>
          <c:showPercent val="0"/>
          <c:showBubbleSize val="0"/>
        </c:dLbls>
        <c:gapWidth val="80"/>
        <c:overlap val="25"/>
        <c:axId val="-1792093712"/>
        <c:axId val="-1792103504"/>
      </c:barChart>
      <c:catAx>
        <c:axId val="-1792093712"/>
        <c:scaling>
          <c:orientation val="minMax"/>
        </c:scaling>
        <c:delete val="0"/>
        <c:axPos val="b"/>
        <c:numFmt formatCode="General" sourceLinked="1"/>
        <c:majorTickMark val="none"/>
        <c:minorTickMark val="none"/>
        <c:tickLblPos val="low"/>
        <c:spPr>
          <a:noFill/>
          <a:ln w="15875" cap="flat" cmpd="sng" algn="ctr">
            <a:solidFill>
              <a:schemeClr val="tx1">
                <a:lumMod val="25000"/>
                <a:lumOff val="75000"/>
              </a:schemeClr>
            </a:solidFill>
            <a:round/>
          </a:ln>
          <a:effectLst/>
        </c:spPr>
        <c:txPr>
          <a:bodyPr rot="-5400000" spcFirstLastPara="1" vertOverflow="ellipsis"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s-CR"/>
          </a:p>
        </c:txPr>
        <c:crossAx val="-1792103504"/>
        <c:crosses val="autoZero"/>
        <c:auto val="1"/>
        <c:lblAlgn val="ctr"/>
        <c:lblOffset val="100"/>
        <c:noMultiLvlLbl val="0"/>
      </c:catAx>
      <c:valAx>
        <c:axId val="-1792103504"/>
        <c:scaling>
          <c:orientation val="minMax"/>
        </c:scaling>
        <c:delete val="0"/>
        <c:axPos val="l"/>
        <c:majorGridlines>
          <c:spPr>
            <a:ln w="9525" cap="flat" cmpd="sng" algn="ctr">
              <a:solidFill>
                <a:schemeClr val="tx1">
                  <a:lumMod val="5000"/>
                  <a:lumOff val="9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s-CR"/>
          </a:p>
        </c:txPr>
        <c:crossAx val="-1792093712"/>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pivotSource>
    <c:name>[IMAGRO nivel y variación.xlsx]Hoja3!Productos Pecuarios</c:name>
    <c:fmtId val="14"/>
  </c:pivotSource>
  <c:chart>
    <c:autoTitleDeleted val="1"/>
    <c:pivotFmts>
      <c:pivotFmt>
        <c:idx val="0"/>
      </c:pivotFmt>
      <c:pivotFmt>
        <c:idx val="1"/>
      </c:pivotFmt>
      <c:pivotFmt>
        <c:idx val="2"/>
        <c:spPr>
          <a:solidFill>
            <a:schemeClr val="accent2">
              <a:alpha val="70000"/>
            </a:schemeClr>
          </a:solidFill>
          <a:ln>
            <a:noFill/>
          </a:ln>
          <a:effectLst/>
        </c:spPr>
        <c:marker>
          <c:symbol val="none"/>
        </c:marker>
      </c:pivotFmt>
    </c:pivotFmts>
    <c:plotArea>
      <c:layout/>
      <c:barChart>
        <c:barDir val="col"/>
        <c:grouping val="clustered"/>
        <c:varyColors val="0"/>
        <c:ser>
          <c:idx val="0"/>
          <c:order val="0"/>
          <c:tx>
            <c:strRef>
              <c:f>Hoja3!$S$3</c:f>
              <c:strCache>
                <c:ptCount val="1"/>
                <c:pt idx="0">
                  <c:v>Total</c:v>
                </c:pt>
              </c:strCache>
            </c:strRef>
          </c:tx>
          <c:spPr>
            <a:solidFill>
              <a:schemeClr val="accent2">
                <a:alpha val="70000"/>
              </a:schemeClr>
            </a:solidFill>
            <a:ln>
              <a:noFill/>
            </a:ln>
            <a:effectLst/>
          </c:spPr>
          <c:invertIfNegative val="0"/>
          <c:cat>
            <c:strRef>
              <c:f>Hoja3!$R$4:$R$24</c:f>
              <c:strCache>
                <c:ptCount val="21"/>
                <c:pt idx="0">
                  <c:v>ene-22</c:v>
                </c:pt>
                <c:pt idx="1">
                  <c:v>feb-22</c:v>
                </c:pt>
                <c:pt idx="2">
                  <c:v>mar-22</c:v>
                </c:pt>
                <c:pt idx="3">
                  <c:v>abr-22</c:v>
                </c:pt>
                <c:pt idx="4">
                  <c:v>may-22</c:v>
                </c:pt>
                <c:pt idx="5">
                  <c:v>jun-22</c:v>
                </c:pt>
                <c:pt idx="6">
                  <c:v>jul-22</c:v>
                </c:pt>
                <c:pt idx="7">
                  <c:v>ago-22</c:v>
                </c:pt>
                <c:pt idx="8">
                  <c:v>sep-22</c:v>
                </c:pt>
                <c:pt idx="9">
                  <c:v>oct-22</c:v>
                </c:pt>
                <c:pt idx="10">
                  <c:v>nov-22</c:v>
                </c:pt>
                <c:pt idx="11">
                  <c:v>dic-22</c:v>
                </c:pt>
                <c:pt idx="12">
                  <c:v>ene-23</c:v>
                </c:pt>
                <c:pt idx="13">
                  <c:v>feb-23</c:v>
                </c:pt>
                <c:pt idx="14">
                  <c:v>mar-23</c:v>
                </c:pt>
                <c:pt idx="15">
                  <c:v>abr-23</c:v>
                </c:pt>
                <c:pt idx="16">
                  <c:v>may-23</c:v>
                </c:pt>
                <c:pt idx="17">
                  <c:v>jun-23</c:v>
                </c:pt>
                <c:pt idx="18">
                  <c:v>jul-23</c:v>
                </c:pt>
                <c:pt idx="19">
                  <c:v>ago-23</c:v>
                </c:pt>
                <c:pt idx="20">
                  <c:v>sep-23</c:v>
                </c:pt>
              </c:strCache>
            </c:strRef>
          </c:cat>
          <c:val>
            <c:numRef>
              <c:f>Hoja3!$S$4:$S$24</c:f>
              <c:numCache>
                <c:formatCode>0.0</c:formatCode>
                <c:ptCount val="21"/>
                <c:pt idx="0">
                  <c:v>-0.54710910999999995</c:v>
                </c:pt>
                <c:pt idx="1">
                  <c:v>-0.30183588</c:v>
                </c:pt>
                <c:pt idx="2">
                  <c:v>-0.31117030000000001</c:v>
                </c:pt>
                <c:pt idx="3">
                  <c:v>-0.81355864</c:v>
                </c:pt>
                <c:pt idx="4">
                  <c:v>-1.52004914</c:v>
                </c:pt>
                <c:pt idx="5">
                  <c:v>-2.09117401</c:v>
                </c:pt>
                <c:pt idx="6">
                  <c:v>-2.4952135000000002</c:v>
                </c:pt>
                <c:pt idx="7">
                  <c:v>-2.7889246499999998</c:v>
                </c:pt>
                <c:pt idx="8">
                  <c:v>-2.72873206</c:v>
                </c:pt>
                <c:pt idx="9">
                  <c:v>-2.2097120800000001</c:v>
                </c:pt>
                <c:pt idx="10">
                  <c:v>-1.66437631</c:v>
                </c:pt>
                <c:pt idx="11">
                  <c:v>-1.5344517900000001</c:v>
                </c:pt>
                <c:pt idx="12">
                  <c:v>-1.9823554800000001</c:v>
                </c:pt>
                <c:pt idx="13">
                  <c:v>-2.7009361099999998</c:v>
                </c:pt>
                <c:pt idx="14">
                  <c:v>-3.04150068</c:v>
                </c:pt>
                <c:pt idx="15">
                  <c:v>-2.7381251299999998</c:v>
                </c:pt>
                <c:pt idx="16">
                  <c:v>-2.0453747199999999</c:v>
                </c:pt>
                <c:pt idx="17">
                  <c:v>-1.30203501</c:v>
                </c:pt>
                <c:pt idx="18">
                  <c:v>-0.60353864999999995</c:v>
                </c:pt>
                <c:pt idx="19">
                  <c:v>3.6742619999999997E-2</c:v>
                </c:pt>
                <c:pt idx="20">
                  <c:v>0.39655446</c:v>
                </c:pt>
              </c:numCache>
            </c:numRef>
          </c:val>
        </c:ser>
        <c:dLbls>
          <c:showLegendKey val="0"/>
          <c:showVal val="0"/>
          <c:showCatName val="0"/>
          <c:showSerName val="0"/>
          <c:showPercent val="0"/>
          <c:showBubbleSize val="0"/>
        </c:dLbls>
        <c:gapWidth val="80"/>
        <c:overlap val="25"/>
        <c:axId val="-1792094256"/>
        <c:axId val="-1792104048"/>
      </c:barChart>
      <c:catAx>
        <c:axId val="-1792094256"/>
        <c:scaling>
          <c:orientation val="minMax"/>
        </c:scaling>
        <c:delete val="0"/>
        <c:axPos val="b"/>
        <c:numFmt formatCode="General" sourceLinked="1"/>
        <c:majorTickMark val="none"/>
        <c:minorTickMark val="none"/>
        <c:tickLblPos val="low"/>
        <c:spPr>
          <a:noFill/>
          <a:ln w="15875" cap="flat" cmpd="sng" algn="ctr">
            <a:solidFill>
              <a:schemeClr val="tx1">
                <a:lumMod val="25000"/>
                <a:lumOff val="75000"/>
              </a:schemeClr>
            </a:solidFill>
            <a:round/>
          </a:ln>
          <a:effectLst/>
        </c:spPr>
        <c:txPr>
          <a:bodyPr rot="-5400000" spcFirstLastPara="1" vertOverflow="ellipsis"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s-CR"/>
          </a:p>
        </c:txPr>
        <c:crossAx val="-1792104048"/>
        <c:crosses val="autoZero"/>
        <c:auto val="1"/>
        <c:lblAlgn val="ctr"/>
        <c:lblOffset val="100"/>
        <c:noMultiLvlLbl val="0"/>
      </c:catAx>
      <c:valAx>
        <c:axId val="-1792104048"/>
        <c:scaling>
          <c:orientation val="minMax"/>
        </c:scaling>
        <c:delete val="0"/>
        <c:axPos val="l"/>
        <c:majorGridlines>
          <c:spPr>
            <a:ln w="9525" cap="flat" cmpd="sng" algn="ctr">
              <a:solidFill>
                <a:schemeClr val="tx1">
                  <a:lumMod val="5000"/>
                  <a:lumOff val="9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s-CR"/>
          </a:p>
        </c:txPr>
        <c:crossAx val="-179209425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pivotSource>
    <c:name>[IMAGRO nivel y variación.xlsx]Hoja3!Resto</c:name>
    <c:fmtId val="15"/>
  </c:pivotSource>
  <c:chart>
    <c:autoTitleDeleted val="1"/>
    <c:pivotFmts>
      <c:pivotFmt>
        <c:idx val="0"/>
      </c:pivotFmt>
      <c:pivotFmt>
        <c:idx val="1"/>
      </c:pivotFmt>
      <c:pivotFmt>
        <c:idx val="2"/>
        <c:spPr>
          <a:solidFill>
            <a:schemeClr val="accent1">
              <a:alpha val="70000"/>
            </a:schemeClr>
          </a:solidFill>
          <a:ln>
            <a:noFill/>
          </a:ln>
          <a:effectLst/>
        </c:spPr>
        <c:marker>
          <c:symbol val="none"/>
        </c:marker>
      </c:pivotFmt>
    </c:pivotFmts>
    <c:plotArea>
      <c:layout/>
      <c:barChart>
        <c:barDir val="col"/>
        <c:grouping val="clustered"/>
        <c:varyColors val="0"/>
        <c:ser>
          <c:idx val="0"/>
          <c:order val="0"/>
          <c:tx>
            <c:strRef>
              <c:f>Hoja3!$V$3</c:f>
              <c:strCache>
                <c:ptCount val="1"/>
                <c:pt idx="0">
                  <c:v>Total</c:v>
                </c:pt>
              </c:strCache>
            </c:strRef>
          </c:tx>
          <c:spPr>
            <a:solidFill>
              <a:schemeClr val="accent1">
                <a:alpha val="70000"/>
              </a:schemeClr>
            </a:solidFill>
            <a:ln>
              <a:noFill/>
            </a:ln>
            <a:effectLst/>
          </c:spPr>
          <c:invertIfNegative val="0"/>
          <c:cat>
            <c:strRef>
              <c:f>Hoja3!$U$4:$U$24</c:f>
              <c:strCache>
                <c:ptCount val="21"/>
                <c:pt idx="0">
                  <c:v>ene-22</c:v>
                </c:pt>
                <c:pt idx="1">
                  <c:v>feb-22</c:v>
                </c:pt>
                <c:pt idx="2">
                  <c:v>mar-22</c:v>
                </c:pt>
                <c:pt idx="3">
                  <c:v>abr-22</c:v>
                </c:pt>
                <c:pt idx="4">
                  <c:v>may-22</c:v>
                </c:pt>
                <c:pt idx="5">
                  <c:v>jun-22</c:v>
                </c:pt>
                <c:pt idx="6">
                  <c:v>jul-22</c:v>
                </c:pt>
                <c:pt idx="7">
                  <c:v>ago-22</c:v>
                </c:pt>
                <c:pt idx="8">
                  <c:v>sep-22</c:v>
                </c:pt>
                <c:pt idx="9">
                  <c:v>oct-22</c:v>
                </c:pt>
                <c:pt idx="10">
                  <c:v>nov-22</c:v>
                </c:pt>
                <c:pt idx="11">
                  <c:v>dic-22</c:v>
                </c:pt>
                <c:pt idx="12">
                  <c:v>ene-23</c:v>
                </c:pt>
                <c:pt idx="13">
                  <c:v>feb-23</c:v>
                </c:pt>
                <c:pt idx="14">
                  <c:v>mar-23</c:v>
                </c:pt>
                <c:pt idx="15">
                  <c:v>abr-23</c:v>
                </c:pt>
                <c:pt idx="16">
                  <c:v>may-23</c:v>
                </c:pt>
                <c:pt idx="17">
                  <c:v>jun-23</c:v>
                </c:pt>
                <c:pt idx="18">
                  <c:v>jul-23</c:v>
                </c:pt>
                <c:pt idx="19">
                  <c:v>ago-23</c:v>
                </c:pt>
                <c:pt idx="20">
                  <c:v>sep-23</c:v>
                </c:pt>
              </c:strCache>
            </c:strRef>
          </c:cat>
          <c:val>
            <c:numRef>
              <c:f>Hoja3!$V$4:$V$24</c:f>
              <c:numCache>
                <c:formatCode>0.0</c:formatCode>
                <c:ptCount val="21"/>
                <c:pt idx="0">
                  <c:v>-0.71288494000000002</c:v>
                </c:pt>
                <c:pt idx="1">
                  <c:v>-2.1649834100000001</c:v>
                </c:pt>
                <c:pt idx="2">
                  <c:v>-3.24690995</c:v>
                </c:pt>
                <c:pt idx="3">
                  <c:v>-3.8591601899999999</c:v>
                </c:pt>
                <c:pt idx="4">
                  <c:v>-3.8927175699999998</c:v>
                </c:pt>
                <c:pt idx="5">
                  <c:v>-3.3267970299999998</c:v>
                </c:pt>
                <c:pt idx="6">
                  <c:v>-2.2188707700000001</c:v>
                </c:pt>
                <c:pt idx="7">
                  <c:v>-0.70234262999999997</c:v>
                </c:pt>
                <c:pt idx="8">
                  <c:v>1.0496628699999999</c:v>
                </c:pt>
                <c:pt idx="9">
                  <c:v>2.7834352400000002</c:v>
                </c:pt>
                <c:pt idx="10">
                  <c:v>4.2523178399999999</c:v>
                </c:pt>
                <c:pt idx="11">
                  <c:v>5.2832629300000002</c:v>
                </c:pt>
                <c:pt idx="12">
                  <c:v>5.7996516700000003</c:v>
                </c:pt>
                <c:pt idx="13">
                  <c:v>5.8084006199999996</c:v>
                </c:pt>
                <c:pt idx="14">
                  <c:v>5.3938751399999996</c:v>
                </c:pt>
                <c:pt idx="15">
                  <c:v>4.6561431899999999</c:v>
                </c:pt>
                <c:pt idx="16">
                  <c:v>3.6886545700000002</c:v>
                </c:pt>
                <c:pt idx="17">
                  <c:v>2.6369312100000002</c:v>
                </c:pt>
                <c:pt idx="18">
                  <c:v>1.5944241299999999</c:v>
                </c:pt>
                <c:pt idx="19">
                  <c:v>0.64706160999999995</c:v>
                </c:pt>
                <c:pt idx="20">
                  <c:v>-0.10825256</c:v>
                </c:pt>
              </c:numCache>
            </c:numRef>
          </c:val>
        </c:ser>
        <c:dLbls>
          <c:showLegendKey val="0"/>
          <c:showVal val="0"/>
          <c:showCatName val="0"/>
          <c:showSerName val="0"/>
          <c:showPercent val="0"/>
          <c:showBubbleSize val="0"/>
        </c:dLbls>
        <c:gapWidth val="80"/>
        <c:overlap val="25"/>
        <c:axId val="-1792102960"/>
        <c:axId val="-1792101872"/>
      </c:barChart>
      <c:catAx>
        <c:axId val="-1792102960"/>
        <c:scaling>
          <c:orientation val="minMax"/>
        </c:scaling>
        <c:delete val="0"/>
        <c:axPos val="b"/>
        <c:numFmt formatCode="General" sourceLinked="1"/>
        <c:majorTickMark val="none"/>
        <c:minorTickMark val="none"/>
        <c:tickLblPos val="low"/>
        <c:spPr>
          <a:noFill/>
          <a:ln w="15875" cap="flat" cmpd="sng" algn="ctr">
            <a:solidFill>
              <a:schemeClr val="tx1">
                <a:lumMod val="25000"/>
                <a:lumOff val="75000"/>
              </a:schemeClr>
            </a:solidFill>
            <a:round/>
          </a:ln>
          <a:effectLst/>
        </c:spPr>
        <c:txPr>
          <a:bodyPr rot="-5400000" spcFirstLastPara="1" vertOverflow="ellipsis"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s-CR"/>
          </a:p>
        </c:txPr>
        <c:crossAx val="-1792101872"/>
        <c:crosses val="autoZero"/>
        <c:auto val="1"/>
        <c:lblAlgn val="ctr"/>
        <c:lblOffset val="100"/>
        <c:noMultiLvlLbl val="0"/>
      </c:catAx>
      <c:valAx>
        <c:axId val="-1792101872"/>
        <c:scaling>
          <c:orientation val="minMax"/>
        </c:scaling>
        <c:delete val="0"/>
        <c:axPos val="l"/>
        <c:majorGridlines>
          <c:spPr>
            <a:ln w="9525" cap="flat" cmpd="sng" algn="ctr">
              <a:solidFill>
                <a:schemeClr val="tx1">
                  <a:lumMod val="5000"/>
                  <a:lumOff val="9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s-CR"/>
          </a:p>
        </c:txPr>
        <c:crossAx val="-179210296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6">
  <a:schemeClr val="accent3"/>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Reversed" id="24">
  <a:schemeClr val="accent4"/>
</cs:colorStyle>
</file>

<file path=xl/charts/colors5.xml><?xml version="1.0" encoding="utf-8"?>
<cs:colorStyle xmlns:cs="http://schemas.microsoft.com/office/drawing/2012/chartStyle" xmlns:a="http://schemas.openxmlformats.org/drawingml/2006/main" meth="withinLinear" id="15">
  <a:schemeClr val="accent2"/>
</cs:colorStyle>
</file>

<file path=xl/charts/colors6.xml><?xml version="1.0" encoding="utf-8"?>
<cs:colorStyle xmlns:cs="http://schemas.microsoft.com/office/drawing/2012/chartStyle" xmlns:a="http://schemas.openxmlformats.org/drawingml/2006/main" meth="withinLinearReversed" id="21">
  <a:schemeClr val="accent1"/>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Presentaci&#243;n!A1"/></Relationships>
</file>

<file path=xl/drawings/_rels/drawing3.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hyperlink" Target="#Presentaci&#243;n!A1"/></Relationships>
</file>

<file path=xl/drawings/drawing1.xml><?xml version="1.0" encoding="utf-8"?>
<xdr:wsDr xmlns:xdr="http://schemas.openxmlformats.org/drawingml/2006/spreadsheetDrawing" xmlns:a="http://schemas.openxmlformats.org/drawingml/2006/main">
  <xdr:twoCellAnchor editAs="oneCell">
    <xdr:from>
      <xdr:col>2</xdr:col>
      <xdr:colOff>3457575</xdr:colOff>
      <xdr:row>0</xdr:row>
      <xdr:rowOff>114300</xdr:rowOff>
    </xdr:from>
    <xdr:to>
      <xdr:col>3</xdr:col>
      <xdr:colOff>400211</xdr:colOff>
      <xdr:row>3</xdr:row>
      <xdr:rowOff>162011</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95825" y="114300"/>
          <a:ext cx="1152686" cy="619211"/>
        </a:xfrm>
        <a:prstGeom prst="rect">
          <a:avLst/>
        </a:prstGeom>
      </xdr:spPr>
    </xdr:pic>
    <xdr:clientData/>
  </xdr:twoCellAnchor>
  <xdr:twoCellAnchor editAs="oneCell">
    <xdr:from>
      <xdr:col>0</xdr:col>
      <xdr:colOff>266700</xdr:colOff>
      <xdr:row>0</xdr:row>
      <xdr:rowOff>152400</xdr:rowOff>
    </xdr:from>
    <xdr:to>
      <xdr:col>1</xdr:col>
      <xdr:colOff>476350</xdr:colOff>
      <xdr:row>3</xdr:row>
      <xdr:rowOff>95322</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6700" y="152400"/>
          <a:ext cx="714475" cy="5144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485774</xdr:colOff>
      <xdr:row>0</xdr:row>
      <xdr:rowOff>19050</xdr:rowOff>
    </xdr:from>
    <xdr:to>
      <xdr:col>8</xdr:col>
      <xdr:colOff>381000</xdr:colOff>
      <xdr:row>1</xdr:row>
      <xdr:rowOff>224809</xdr:rowOff>
    </xdr:to>
    <xdr:sp macro="" textlink="">
      <xdr:nvSpPr>
        <xdr:cNvPr id="3" name="Flecha: pentágono 21">
          <a:hlinkClick xmlns:r="http://schemas.openxmlformats.org/officeDocument/2006/relationships" r:id="rId1"/>
          <a:extLst>
            <a:ext uri="{FF2B5EF4-FFF2-40B4-BE49-F238E27FC236}">
              <a16:creationId xmlns:r="http://schemas.openxmlformats.org/officeDocument/2006/relationships" xmlns:p="http://schemas.openxmlformats.org/presentationml/2006/main" xmlns:a16="http://schemas.microsoft.com/office/drawing/2014/main" xmlns="" xmlns:lc="http://schemas.openxmlformats.org/drawingml/2006/lockedCanvas" id="{1389B4D2-DF9C-4AB0-9E36-74FC9E379688}"/>
            </a:ext>
          </a:extLst>
        </xdr:cNvPr>
        <xdr:cNvSpPr/>
      </xdr:nvSpPr>
      <xdr:spPr>
        <a:xfrm flipH="1">
          <a:off x="6124574" y="19050"/>
          <a:ext cx="1133476" cy="443884"/>
        </a:xfrm>
        <a:prstGeom prst="homePlate">
          <a:avLst>
            <a:gd name="adj" fmla="val 34000"/>
          </a:avLst>
        </a:prstGeom>
        <a:solidFill>
          <a:schemeClr val="bg1">
            <a:lumMod val="95000"/>
          </a:schemeClr>
        </a:solidFill>
        <a:ln>
          <a:solidFill>
            <a:schemeClr val="bg1">
              <a:lumMod val="85000"/>
            </a:schemeClr>
          </a:solidFill>
        </a:ln>
      </xdr:spPr>
      <xdr:style>
        <a:lnRef idx="1">
          <a:schemeClr val="accent3"/>
        </a:lnRef>
        <a:fillRef idx="2">
          <a:schemeClr val="accent3"/>
        </a:fillRef>
        <a:effectRef idx="1">
          <a:schemeClr val="accent3"/>
        </a:effectRef>
        <a:fontRef idx="minor">
          <a:schemeClr val="dk1"/>
        </a:fontRef>
      </xdr:style>
      <xdr:txBody>
        <a:bodyPr wrap="square" rtlCol="0" anchor="ctr"/>
        <a:lstStyle>
          <a:defPPr>
            <a:defRPr lang="es-CR"/>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R" sz="1200" b="1">
              <a:solidFill>
                <a:schemeClr val="tx1">
                  <a:lumMod val="75000"/>
                  <a:lumOff val="25000"/>
                </a:schemeClr>
              </a:solidFill>
            </a:rPr>
            <a:t>Presentación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4</xdr:row>
      <xdr:rowOff>147637</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571500</xdr:colOff>
      <xdr:row>6</xdr:row>
      <xdr:rowOff>9525</xdr:rowOff>
    </xdr:from>
    <xdr:to>
      <xdr:col>6</xdr:col>
      <xdr:colOff>495300</xdr:colOff>
      <xdr:row>18</xdr:row>
      <xdr:rowOff>57150</xdr:rowOff>
    </xdr:to>
    <xdr:graphicFrame macro="">
      <xdr:nvGraphicFramePr>
        <xdr:cNvPr id="14" name="Gráfico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47626</xdr:colOff>
      <xdr:row>21</xdr:row>
      <xdr:rowOff>95250</xdr:rowOff>
    </xdr:from>
    <xdr:to>
      <xdr:col>4</xdr:col>
      <xdr:colOff>76200</xdr:colOff>
      <xdr:row>31</xdr:row>
      <xdr:rowOff>114300</xdr:rowOff>
    </xdr:to>
    <xdr:graphicFrame macro="">
      <xdr:nvGraphicFramePr>
        <xdr:cNvPr id="15" name="Gráfico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47626</xdr:colOff>
      <xdr:row>36</xdr:row>
      <xdr:rowOff>123825</xdr:rowOff>
    </xdr:from>
    <xdr:to>
      <xdr:col>4</xdr:col>
      <xdr:colOff>66675</xdr:colOff>
      <xdr:row>46</xdr:row>
      <xdr:rowOff>123825</xdr:rowOff>
    </xdr:to>
    <xdr:graphicFrame macro="">
      <xdr:nvGraphicFramePr>
        <xdr:cNvPr id="16" name="Gráfico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114300</xdr:colOff>
      <xdr:row>21</xdr:row>
      <xdr:rowOff>85725</xdr:rowOff>
    </xdr:from>
    <xdr:to>
      <xdr:col>8</xdr:col>
      <xdr:colOff>723899</xdr:colOff>
      <xdr:row>31</xdr:row>
      <xdr:rowOff>142875</xdr:rowOff>
    </xdr:to>
    <xdr:graphicFrame macro="">
      <xdr:nvGraphicFramePr>
        <xdr:cNvPr id="17" name="Gráfico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114300</xdr:colOff>
      <xdr:row>36</xdr:row>
      <xdr:rowOff>152399</xdr:rowOff>
    </xdr:from>
    <xdr:to>
      <xdr:col>9</xdr:col>
      <xdr:colOff>9525</xdr:colOff>
      <xdr:row>46</xdr:row>
      <xdr:rowOff>142874</xdr:rowOff>
    </xdr:to>
    <xdr:graphicFrame macro="">
      <xdr:nvGraphicFramePr>
        <xdr:cNvPr id="18" name="Gráfico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6</xdr:col>
      <xdr:colOff>657225</xdr:colOff>
      <xdr:row>6</xdr:row>
      <xdr:rowOff>19050</xdr:rowOff>
    </xdr:from>
    <xdr:to>
      <xdr:col>8</xdr:col>
      <xdr:colOff>600075</xdr:colOff>
      <xdr:row>18</xdr:row>
      <xdr:rowOff>114300</xdr:rowOff>
    </xdr:to>
    <mc:AlternateContent xmlns:mc="http://schemas.openxmlformats.org/markup-compatibility/2006" xmlns:a14="http://schemas.microsoft.com/office/drawing/2010/main">
      <mc:Choice Requires="a14">
        <xdr:graphicFrame macro="">
          <xdr:nvGraphicFramePr>
            <xdr:cNvPr id="19" name="Año"/>
            <xdr:cNvGraphicFramePr/>
          </xdr:nvGraphicFramePr>
          <xdr:xfrm>
            <a:off x="0" y="0"/>
            <a:ext cx="0" cy="0"/>
          </xdr:xfrm>
          <a:graphic>
            <a:graphicData uri="http://schemas.microsoft.com/office/drawing/2010/slicer">
              <sle:slicer xmlns:sle="http://schemas.microsoft.com/office/drawing/2010/slicer" name="Año"/>
            </a:graphicData>
          </a:graphic>
        </xdr:graphicFrame>
      </mc:Choice>
      <mc:Fallback xmlns="">
        <xdr:sp macro="" textlink="">
          <xdr:nvSpPr>
            <xdr:cNvPr id="0" name=""/>
            <xdr:cNvSpPr>
              <a:spLocks noTextEdit="1"/>
            </xdr:cNvSpPr>
          </xdr:nvSpPr>
          <xdr:spPr>
            <a:xfrm>
              <a:off x="4686300" y="1162050"/>
              <a:ext cx="1466850" cy="2038350"/>
            </a:xfrm>
            <a:prstGeom prst="rect">
              <a:avLst/>
            </a:prstGeom>
            <a:solidFill>
              <a:prstClr val="white"/>
            </a:solidFill>
            <a:ln w="1">
              <a:solidFill>
                <a:prstClr val="green"/>
              </a:solidFill>
            </a:ln>
          </xdr:spPr>
          <xdr:txBody>
            <a:bodyPr vertOverflow="clip" horzOverflow="clip"/>
            <a:lstStyle/>
            <a:p>
              <a:r>
                <a:rPr lang="es-CR"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7</xdr:col>
      <xdr:colOff>323850</xdr:colOff>
      <xdr:row>0</xdr:row>
      <xdr:rowOff>9525</xdr:rowOff>
    </xdr:from>
    <xdr:to>
      <xdr:col>8</xdr:col>
      <xdr:colOff>714536</xdr:colOff>
      <xdr:row>3</xdr:row>
      <xdr:rowOff>142961</xdr:rowOff>
    </xdr:to>
    <xdr:pic>
      <xdr:nvPicPr>
        <xdr:cNvPr id="20" name="Imagen 19"/>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5114925" y="9525"/>
          <a:ext cx="1152686" cy="619211"/>
        </a:xfrm>
        <a:prstGeom prst="rect">
          <a:avLst/>
        </a:prstGeom>
      </xdr:spPr>
    </xdr:pic>
    <xdr:clientData/>
  </xdr:twoCellAnchor>
  <xdr:twoCellAnchor editAs="oneCell">
    <xdr:from>
      <xdr:col>0</xdr:col>
      <xdr:colOff>28575</xdr:colOff>
      <xdr:row>0</xdr:row>
      <xdr:rowOff>0</xdr:rowOff>
    </xdr:from>
    <xdr:to>
      <xdr:col>0</xdr:col>
      <xdr:colOff>743050</xdr:colOff>
      <xdr:row>3</xdr:row>
      <xdr:rowOff>28647</xdr:rowOff>
    </xdr:to>
    <xdr:pic>
      <xdr:nvPicPr>
        <xdr:cNvPr id="21" name="Imagen 20"/>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28575" y="0"/>
          <a:ext cx="714475" cy="514422"/>
        </a:xfrm>
        <a:prstGeom prst="rect">
          <a:avLst/>
        </a:prstGeom>
      </xdr:spPr>
    </xdr:pic>
    <xdr:clientData/>
  </xdr:twoCellAnchor>
  <xdr:twoCellAnchor>
    <xdr:from>
      <xdr:col>9</xdr:col>
      <xdr:colOff>123825</xdr:colOff>
      <xdr:row>0</xdr:row>
      <xdr:rowOff>95250</xdr:rowOff>
    </xdr:from>
    <xdr:to>
      <xdr:col>10</xdr:col>
      <xdr:colOff>495301</xdr:colOff>
      <xdr:row>3</xdr:row>
      <xdr:rowOff>53359</xdr:rowOff>
    </xdr:to>
    <xdr:sp macro="" textlink="">
      <xdr:nvSpPr>
        <xdr:cNvPr id="22" name="Flecha: pentágono 21">
          <a:hlinkClick xmlns:r="http://schemas.openxmlformats.org/officeDocument/2006/relationships" r:id="rId9"/>
          <a:extLst>
            <a:ext uri="{FF2B5EF4-FFF2-40B4-BE49-F238E27FC236}">
              <a16:creationId xmlns:r="http://schemas.openxmlformats.org/officeDocument/2006/relationships" xmlns:p="http://schemas.openxmlformats.org/presentationml/2006/main" xmlns:a16="http://schemas.microsoft.com/office/drawing/2014/main" xmlns="" xmlns:lc="http://schemas.openxmlformats.org/drawingml/2006/lockedCanvas" id="{1389B4D2-DF9C-4AB0-9E36-74FC9E379688}"/>
            </a:ext>
          </a:extLst>
        </xdr:cNvPr>
        <xdr:cNvSpPr/>
      </xdr:nvSpPr>
      <xdr:spPr>
        <a:xfrm flipH="1">
          <a:off x="6438900" y="95250"/>
          <a:ext cx="1133476" cy="443884"/>
        </a:xfrm>
        <a:prstGeom prst="homePlate">
          <a:avLst>
            <a:gd name="adj" fmla="val 34000"/>
          </a:avLst>
        </a:prstGeom>
        <a:solidFill>
          <a:schemeClr val="bg1">
            <a:lumMod val="95000"/>
          </a:schemeClr>
        </a:solidFill>
        <a:ln>
          <a:solidFill>
            <a:schemeClr val="bg1">
              <a:lumMod val="85000"/>
            </a:schemeClr>
          </a:solidFill>
        </a:ln>
      </xdr:spPr>
      <xdr:style>
        <a:lnRef idx="1">
          <a:schemeClr val="accent3"/>
        </a:lnRef>
        <a:fillRef idx="2">
          <a:schemeClr val="accent3"/>
        </a:fillRef>
        <a:effectRef idx="1">
          <a:schemeClr val="accent3"/>
        </a:effectRef>
        <a:fontRef idx="minor">
          <a:schemeClr val="dk1"/>
        </a:fontRef>
      </xdr:style>
      <xdr:txBody>
        <a:bodyPr wrap="square" rtlCol="0" anchor="ctr"/>
        <a:lstStyle>
          <a:defPPr>
            <a:defRPr lang="es-CR"/>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R" sz="1200" b="1">
              <a:solidFill>
                <a:schemeClr val="tx1">
                  <a:lumMod val="75000"/>
                  <a:lumOff val="25000"/>
                </a:schemeClr>
              </a:solidFill>
            </a:rPr>
            <a:t>Presentación</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andra Mora" refreshedDate="45244.300972916666" createdVersion="5" refreshedVersion="5" minRefreshableVersion="3" recordCount="393">
  <cacheSource type="worksheet">
    <worksheetSource name="Tabla13"/>
  </cacheSource>
  <cacheFields count="7">
    <cacheField name="Período" numFmtId="17">
      <sharedItems containsSemiMixedTypes="0" containsNonDate="0" containsDate="1" containsString="0" minDate="1991-01-01T00:00:00" maxDate="2023-09-02T00:00:00" count="393">
        <d v="1991-01-01T00:00:00"/>
        <d v="1991-02-01T00:00:00"/>
        <d v="1991-03-01T00:00:00"/>
        <d v="1991-04-01T00:00:00"/>
        <d v="1991-05-01T00:00:00"/>
        <d v="1991-06-01T00:00:00"/>
        <d v="1991-07-01T00:00:00"/>
        <d v="1991-08-01T00:00:00"/>
        <d v="1991-09-01T00:00:00"/>
        <d v="1991-10-01T00:00:00"/>
        <d v="1991-11-01T00:00:00"/>
        <d v="1991-12-01T00:00:00"/>
        <d v="1992-01-01T00:00:00"/>
        <d v="1992-02-01T00:00:00"/>
        <d v="1992-03-01T00:00:00"/>
        <d v="1992-04-01T00:00:00"/>
        <d v="1992-05-01T00:00:00"/>
        <d v="1992-06-01T00:00:00"/>
        <d v="1992-07-01T00:00:00"/>
        <d v="1992-08-01T00:00:00"/>
        <d v="1992-09-01T00:00:00"/>
        <d v="1992-10-01T00:00:00"/>
        <d v="1992-11-01T00:00:00"/>
        <d v="1992-12-01T00:00:00"/>
        <d v="1993-01-01T00:00:00"/>
        <d v="1993-02-01T00:00:00"/>
        <d v="1993-03-01T00:00:00"/>
        <d v="1993-04-01T00:00:00"/>
        <d v="1993-05-01T00:00:00"/>
        <d v="1993-06-01T00:00:00"/>
        <d v="1993-07-01T00:00:00"/>
        <d v="1993-08-01T00:00:00"/>
        <d v="1993-09-01T00:00:00"/>
        <d v="1993-10-01T00:00:00"/>
        <d v="1993-11-01T00:00:00"/>
        <d v="1993-12-01T00:00:00"/>
        <d v="1994-01-01T00:00:00"/>
        <d v="1994-02-01T00:00:00"/>
        <d v="1994-03-01T00:00:00"/>
        <d v="1994-04-01T00:00:00"/>
        <d v="1994-05-01T00:00:00"/>
        <d v="1994-06-01T00:00:00"/>
        <d v="1994-07-01T00:00:00"/>
        <d v="1994-08-01T00:00:00"/>
        <d v="1994-09-01T00:00:00"/>
        <d v="1994-10-01T00:00:00"/>
        <d v="1994-11-01T00:00:00"/>
        <d v="1994-12-01T00:00:00"/>
        <d v="1995-01-01T00:00:00"/>
        <d v="1995-02-01T00:00:00"/>
        <d v="1995-03-01T00:00:00"/>
        <d v="1995-04-01T00:00:00"/>
        <d v="1995-05-01T00:00:00"/>
        <d v="1995-06-01T00:00:00"/>
        <d v="1995-07-01T00:00:00"/>
        <d v="1995-08-01T00:00:00"/>
        <d v="1995-09-01T00:00:00"/>
        <d v="1995-10-01T00:00:00"/>
        <d v="1995-11-01T00:00:00"/>
        <d v="1995-12-01T00:00:00"/>
        <d v="1996-01-01T00:00:00"/>
        <d v="1996-02-01T00:00:00"/>
        <d v="1996-03-01T00:00:00"/>
        <d v="1996-04-01T00:00:00"/>
        <d v="1996-05-01T00:00:00"/>
        <d v="1996-06-01T00:00:00"/>
        <d v="1996-07-01T00:00:00"/>
        <d v="1996-08-01T00:00:00"/>
        <d v="1996-09-01T00:00:00"/>
        <d v="1996-10-01T00:00:00"/>
        <d v="1996-11-01T00:00:00"/>
        <d v="1996-12-01T00:00:00"/>
        <d v="1997-01-01T00:00:00"/>
        <d v="1997-02-01T00:00:00"/>
        <d v="1997-03-01T00:00:00"/>
        <d v="1997-04-01T00:00:00"/>
        <d v="1997-05-01T00:00:00"/>
        <d v="1997-06-01T00:00:00"/>
        <d v="1997-07-01T00:00:00"/>
        <d v="1997-08-01T00:00:00"/>
        <d v="1997-09-01T00:00:00"/>
        <d v="1997-10-01T00:00:00"/>
        <d v="1997-11-01T00:00:00"/>
        <d v="1997-12-01T00:00:00"/>
        <d v="1998-01-01T00:00:00"/>
        <d v="1998-02-01T00:00:00"/>
        <d v="1998-03-01T00:00:00"/>
        <d v="1998-04-01T00:00:00"/>
        <d v="1998-05-01T00:00:00"/>
        <d v="1998-06-01T00:00:00"/>
        <d v="1998-07-01T00:00:00"/>
        <d v="1998-08-01T00:00:00"/>
        <d v="1998-09-01T00:00:00"/>
        <d v="1998-10-01T00:00:00"/>
        <d v="1998-11-01T00:00:00"/>
        <d v="1998-12-01T00:00:00"/>
        <d v="1999-01-01T00:00:00"/>
        <d v="1999-02-01T00:00:00"/>
        <d v="1999-03-01T00:00:00"/>
        <d v="1999-04-01T00:00:00"/>
        <d v="1999-05-01T00:00:00"/>
        <d v="1999-06-01T00:00:00"/>
        <d v="1999-07-01T00:00:00"/>
        <d v="1999-08-01T00:00:00"/>
        <d v="1999-09-01T00:00:00"/>
        <d v="1999-10-01T00:00:00"/>
        <d v="1999-11-01T00:00:00"/>
        <d v="1999-12-01T00:00:00"/>
        <d v="2000-01-01T00:00:00"/>
        <d v="2000-02-01T00:00:00"/>
        <d v="2000-03-01T00:00:00"/>
        <d v="2000-04-01T00:00:00"/>
        <d v="2000-05-01T00:00:00"/>
        <d v="2000-06-01T00:00:00"/>
        <d v="2000-07-01T00:00:00"/>
        <d v="2000-08-01T00:00:00"/>
        <d v="2000-09-01T00:00:00"/>
        <d v="2000-10-01T00:00:00"/>
        <d v="2000-11-01T00:00:00"/>
        <d v="2000-12-01T00:00:00"/>
        <d v="2001-01-01T00:00:00"/>
        <d v="2001-02-01T00:00:00"/>
        <d v="2001-03-01T00:00:00"/>
        <d v="2001-04-01T00:00:00"/>
        <d v="2001-05-01T00:00:00"/>
        <d v="2001-06-01T00:00:00"/>
        <d v="2001-07-01T00:00:00"/>
        <d v="2001-08-01T00:00:00"/>
        <d v="2001-09-01T00:00:00"/>
        <d v="2001-10-01T00:00:00"/>
        <d v="2001-11-01T00:00:00"/>
        <d v="2001-12-01T00:00:00"/>
        <d v="2002-01-01T00:00:00"/>
        <d v="2002-02-01T00:00:00"/>
        <d v="2002-03-01T00:00:00"/>
        <d v="2002-04-01T00:00:00"/>
        <d v="2002-05-01T00:00:00"/>
        <d v="2002-06-01T00:00:00"/>
        <d v="2002-07-01T00:00:00"/>
        <d v="2002-08-01T00:00:00"/>
        <d v="2002-09-01T00:00:00"/>
        <d v="2002-10-01T00:00:00"/>
        <d v="2002-11-01T00:00:00"/>
        <d v="2002-12-01T00:00:00"/>
        <d v="2003-01-01T00:00:00"/>
        <d v="2003-02-01T00:00:00"/>
        <d v="2003-03-01T00:00:00"/>
        <d v="2003-04-01T00:00:00"/>
        <d v="2003-05-01T00:00:00"/>
        <d v="2003-06-01T00:00:00"/>
        <d v="2003-07-01T00:00:00"/>
        <d v="2003-08-01T00:00:00"/>
        <d v="2003-09-01T00:00:00"/>
        <d v="2003-10-01T00:00:00"/>
        <d v="2003-11-01T00:00:00"/>
        <d v="2003-12-01T00:00:00"/>
        <d v="2004-01-01T00:00:00"/>
        <d v="2004-02-01T00:00:00"/>
        <d v="2004-03-01T00:00:00"/>
        <d v="2004-04-01T00:00:00"/>
        <d v="2004-05-01T00:00:00"/>
        <d v="2004-06-01T00:00:00"/>
        <d v="2004-07-01T00:00:00"/>
        <d v="2004-08-01T00:00:00"/>
        <d v="2004-09-01T00:00:00"/>
        <d v="2004-10-01T00:00:00"/>
        <d v="2004-11-01T00:00:00"/>
        <d v="2004-12-01T00:00:00"/>
        <d v="2005-01-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5-01T00:00:00"/>
        <d v="2007-06-01T00:00:00"/>
        <d v="2007-07-01T00:00:00"/>
        <d v="2007-08-01T00:00:00"/>
        <d v="2007-09-01T00:00:00"/>
        <d v="2007-10-01T00:00:00"/>
        <d v="2007-11-01T00:00:00"/>
        <d v="2007-12-01T00:00:00"/>
        <d v="2008-01-01T00:00:00"/>
        <d v="2008-02-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d v="2010-01-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4-01T00:00:00"/>
        <d v="2011-05-01T00:00:00"/>
        <d v="2011-06-01T00:00:00"/>
        <d v="2011-07-01T00:00:00"/>
        <d v="2011-08-01T00:00:00"/>
        <d v="2011-09-01T00:00:00"/>
        <d v="2011-10-01T00:00:00"/>
        <d v="2011-11-01T00:00:00"/>
        <d v="2011-12-01T00:00:00"/>
        <d v="2012-01-01T00:00:00"/>
        <d v="2012-02-01T00:00:00"/>
        <d v="2012-03-01T00:00:00"/>
        <d v="2012-04-01T00:00:00"/>
        <d v="2012-05-01T00:00:00"/>
        <d v="2012-06-01T00:00:00"/>
        <d v="2012-07-01T00:00:00"/>
        <d v="2012-08-01T00:00:00"/>
        <d v="2012-09-01T00:00:00"/>
        <d v="2012-10-01T00:00:00"/>
        <d v="2012-11-01T00:00:00"/>
        <d v="2012-12-01T00:00:00"/>
        <d v="2013-01-01T00:00:00"/>
        <d v="2013-02-01T00:00:00"/>
        <d v="2013-03-01T00:00:00"/>
        <d v="2013-04-01T00:00:00"/>
        <d v="2013-05-01T00:00:00"/>
        <d v="2013-06-01T00:00:00"/>
        <d v="2013-07-01T00:00:00"/>
        <d v="2013-08-01T00:00:00"/>
        <d v="2013-09-01T00:00:00"/>
        <d v="2013-10-01T00:00:00"/>
        <d v="2013-11-01T00:00:00"/>
        <d v="2013-12-01T00:00:00"/>
        <d v="2014-01-01T00:00:00"/>
        <d v="2014-02-01T00:00:00"/>
        <d v="2014-03-01T00:00:00"/>
        <d v="2014-04-01T00:00:00"/>
        <d v="2014-05-01T00:00:00"/>
        <d v="2014-06-01T00:00:00"/>
        <d v="2014-07-01T00:00:00"/>
        <d v="2014-08-01T00:00:00"/>
        <d v="2014-09-01T00:00:00"/>
        <d v="2014-10-01T00:00:00"/>
        <d v="2014-11-01T00:00:00"/>
        <d v="2014-12-01T00:00:00"/>
        <d v="2015-01-01T00:00:00"/>
        <d v="2015-02-01T00:00:00"/>
        <d v="2015-03-01T00:00:00"/>
        <d v="2015-04-01T00:00:00"/>
        <d v="2015-05-01T00:00:00"/>
        <d v="2015-06-01T00:00:00"/>
        <d v="2015-07-01T00:00:00"/>
        <d v="2015-08-01T00:00:00"/>
        <d v="2015-09-01T00:00:00"/>
        <d v="2015-10-01T00:00:00"/>
        <d v="2015-11-01T00:00:00"/>
        <d v="2015-12-01T00:00:00"/>
        <d v="2016-01-01T00:00:00"/>
        <d v="2016-02-01T00:00:00"/>
        <d v="2016-03-01T00:00:00"/>
        <d v="2016-04-01T00:00:00"/>
        <d v="2016-05-01T00:00:00"/>
        <d v="2016-06-01T00:00:00"/>
        <d v="2016-07-01T00:00:00"/>
        <d v="2016-08-01T00:00:00"/>
        <d v="2016-09-01T00:00:00"/>
        <d v="2016-10-01T00:00:00"/>
        <d v="2016-11-01T00:00:00"/>
        <d v="2016-12-01T00:00:00"/>
        <d v="2017-01-01T00:00:00"/>
        <d v="2017-02-01T00:00:00"/>
        <d v="2017-03-01T00:00:00"/>
        <d v="2017-04-01T00:00:00"/>
        <d v="2017-05-01T00:00:00"/>
        <d v="2017-06-01T00:00:00"/>
        <d v="2017-07-01T00:00:00"/>
        <d v="2017-08-01T00:00:00"/>
        <d v="2017-09-01T00:00:00"/>
        <d v="2017-10-01T00:00:00"/>
        <d v="2017-11-01T00:00:00"/>
        <d v="2017-12-01T00:00:00"/>
        <d v="2018-01-01T00:00:00"/>
        <d v="2018-02-01T00:00:00"/>
        <d v="2018-03-01T00:00:00"/>
        <d v="2018-04-01T00:00:00"/>
        <d v="2018-05-01T00:00:00"/>
        <d v="2018-06-01T00:00:00"/>
        <d v="2018-07-01T00:00:00"/>
        <d v="2018-08-01T00:00:00"/>
        <d v="2018-09-01T00:00:00"/>
        <d v="2018-10-01T00:00:00"/>
        <d v="2018-11-01T00:00:00"/>
        <d v="2018-12-01T00:00:00"/>
        <d v="2019-01-01T00:00:00"/>
        <d v="2019-02-01T00:00:00"/>
        <d v="2019-03-01T00:00:00"/>
        <d v="2019-04-01T00:00:00"/>
        <d v="2019-05-01T00:00:00"/>
        <d v="2019-06-01T00:00:00"/>
        <d v="2019-07-01T00:00:00"/>
        <d v="2019-08-01T00:00:00"/>
        <d v="2019-09-01T00:00:00"/>
        <d v="2019-10-01T00:00:00"/>
        <d v="2019-11-01T00:00:00"/>
        <d v="2019-12-01T00:00:00"/>
        <d v="2020-01-01T00:00:00"/>
        <d v="2020-02-01T00:00:00"/>
        <d v="2020-03-01T00:00:00"/>
        <d v="2020-04-01T00:00:00"/>
        <d v="2020-05-01T00:00:00"/>
        <d v="2020-06-01T00:00:00"/>
        <d v="2020-07-01T00:00:00"/>
        <d v="2020-08-01T00:00:00"/>
        <d v="2020-09-01T00:00:00"/>
        <d v="2020-10-01T00:00:00"/>
        <d v="2020-11-01T00:00:00"/>
        <d v="2020-12-01T00:00:00"/>
        <d v="2021-01-01T00:00:00"/>
        <d v="2021-02-01T00:00:00"/>
        <d v="2021-03-01T00:00:00"/>
        <d v="2021-04-01T00:00:00"/>
        <d v="2021-05-01T00:00:00"/>
        <d v="2021-06-01T00:00:00"/>
        <d v="2021-07-01T00:00:00"/>
        <d v="2021-08-01T00:00:00"/>
        <d v="2021-09-01T00:00:00"/>
        <d v="2021-10-01T00:00:00"/>
        <d v="2021-11-01T00:00:00"/>
        <d v="2021-12-01T00:00:00"/>
        <d v="2022-01-01T00:00:00"/>
        <d v="2022-02-01T00:00:00"/>
        <d v="2022-03-01T00:00:00"/>
        <d v="2022-04-01T00:00:00"/>
        <d v="2022-05-01T00:00:00"/>
        <d v="2022-06-01T00:00:00"/>
        <d v="2022-07-01T00:00:00"/>
        <d v="2022-08-01T00:00:00"/>
        <d v="2022-09-01T00:00:00"/>
        <d v="2022-10-01T00:00:00"/>
        <d v="2022-11-01T00:00:00"/>
        <d v="2022-12-01T00:00:00"/>
        <d v="2023-01-01T00:00:00"/>
        <d v="2023-02-01T00:00:00"/>
        <d v="2023-03-01T00:00:00"/>
        <d v="2023-04-01T00:00:00"/>
        <d v="2023-05-01T00:00:00"/>
        <d v="2023-06-01T00:00:00"/>
        <d v="2023-07-01T00:00:00"/>
        <d v="2023-08-01T00:00:00"/>
        <d v="2023-09-01T00:00:00"/>
      </sharedItems>
    </cacheField>
    <cacheField name="Año" numFmtId="0">
      <sharedItems containsSemiMixedTypes="0" containsString="0" containsNumber="1" containsInteger="1" minValue="1991" maxValue="2023" count="33">
        <n v="1991"/>
        <n v="1992"/>
        <n v="1993"/>
        <n v="1994"/>
        <n v="1995"/>
        <n v="1996"/>
        <n v="1997"/>
        <n v="1998"/>
        <n v="1999"/>
        <n v="2000"/>
        <n v="2001"/>
        <n v="2002"/>
        <n v="2003"/>
        <n v="2004"/>
        <n v="2005"/>
        <n v="2006"/>
        <n v="2007"/>
        <n v="2008"/>
        <n v="2009"/>
        <n v="2010"/>
        <n v="2011"/>
        <n v="2012"/>
        <n v="2013"/>
        <n v="2014"/>
        <n v="2015"/>
        <n v="2016"/>
        <n v="2017"/>
        <n v="2018"/>
        <n v="2019"/>
        <n v="2020"/>
        <n v="2021"/>
        <n v="2022"/>
        <n v="2023"/>
      </sharedItems>
    </cacheField>
    <cacheField name="     IMAGRO2" numFmtId="164">
      <sharedItems containsString="0" containsBlank="1" containsNumber="1" minValue="-5.1516113199999998" maxValue="12.8777545"/>
    </cacheField>
    <cacheField name="     Productos Agrícolas" numFmtId="164">
      <sharedItems containsString="0" containsBlank="1" containsNumber="1" minValue="-30.83263719" maxValue="37.725798040000001"/>
    </cacheField>
    <cacheField name="     Productos Exportables" numFmtId="164">
      <sharedItems containsString="0" containsBlank="1" containsNumber="1" minValue="-11.38038051" maxValue="28.276944870000001"/>
    </cacheField>
    <cacheField name="     Productos Pecuarios" numFmtId="164">
      <sharedItems containsString="0" containsBlank="1" containsNumber="1" minValue="-7.8184376699999998" maxValue="19.728980799999999"/>
    </cacheField>
    <cacheField name="     Resto" numFmtId="164">
      <sharedItems containsString="0" containsBlank="1" containsNumber="1" minValue="-8.1646211900000001" maxValue="24.68100652"/>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393">
  <r>
    <x v="0"/>
    <x v="0"/>
    <m/>
    <m/>
    <m/>
    <m/>
    <m/>
  </r>
  <r>
    <x v="1"/>
    <x v="0"/>
    <m/>
    <m/>
    <m/>
    <m/>
    <m/>
  </r>
  <r>
    <x v="2"/>
    <x v="0"/>
    <m/>
    <m/>
    <m/>
    <m/>
    <m/>
  </r>
  <r>
    <x v="3"/>
    <x v="0"/>
    <m/>
    <m/>
    <m/>
    <m/>
    <m/>
  </r>
  <r>
    <x v="4"/>
    <x v="0"/>
    <m/>
    <m/>
    <m/>
    <m/>
    <m/>
  </r>
  <r>
    <x v="5"/>
    <x v="0"/>
    <m/>
    <m/>
    <m/>
    <m/>
    <m/>
  </r>
  <r>
    <x v="6"/>
    <x v="0"/>
    <m/>
    <m/>
    <m/>
    <m/>
    <m/>
  </r>
  <r>
    <x v="7"/>
    <x v="0"/>
    <m/>
    <m/>
    <m/>
    <m/>
    <m/>
  </r>
  <r>
    <x v="8"/>
    <x v="0"/>
    <m/>
    <m/>
    <m/>
    <m/>
    <m/>
  </r>
  <r>
    <x v="9"/>
    <x v="0"/>
    <m/>
    <m/>
    <m/>
    <m/>
    <m/>
  </r>
  <r>
    <x v="10"/>
    <x v="0"/>
    <m/>
    <m/>
    <m/>
    <m/>
    <m/>
  </r>
  <r>
    <x v="11"/>
    <x v="0"/>
    <m/>
    <m/>
    <m/>
    <m/>
    <m/>
  </r>
  <r>
    <x v="12"/>
    <x v="1"/>
    <n v="7.87733449"/>
    <n v="4.23923702"/>
    <n v="15.22588075"/>
    <n v="0.76621097000000005"/>
    <n v="-0.61658864000000002"/>
  </r>
  <r>
    <x v="13"/>
    <x v="1"/>
    <n v="8.2503900100000003"/>
    <n v="2.8209952399999998"/>
    <n v="17.298129620000001"/>
    <n v="0.24879059000000001"/>
    <n v="-1.14696738"/>
  </r>
  <r>
    <x v="14"/>
    <x v="1"/>
    <n v="8.9741896800000003"/>
    <n v="1.83533933"/>
    <n v="19.486822950000001"/>
    <n v="0.30632745"/>
    <n v="-2.5214490700000001"/>
  </r>
  <r>
    <x v="15"/>
    <x v="1"/>
    <n v="9.8612437899999996"/>
    <n v="1.8191236799999999"/>
    <n v="21.44106536"/>
    <n v="0.57607332"/>
    <n v="24.68100652"/>
  </r>
  <r>
    <x v="16"/>
    <x v="1"/>
    <n v="10.31258946"/>
    <n v="2.9060810799999999"/>
    <n v="22.81816954"/>
    <n v="-0.37423836999999999"/>
    <n v="21.114908549999999"/>
  </r>
  <r>
    <x v="17"/>
    <x v="1"/>
    <n v="10.201420990000001"/>
    <n v="4.4894013399999997"/>
    <n v="23.558029399999999"/>
    <n v="-1.88233904"/>
    <n v="17.01799312"/>
  </r>
  <r>
    <x v="18"/>
    <x v="1"/>
    <n v="9.6831430899999997"/>
    <n v="5.2341789900000002"/>
    <n v="23.761112449999999"/>
    <n v="-2.7353460100000002"/>
    <n v="12.73183876"/>
  </r>
  <r>
    <x v="19"/>
    <x v="1"/>
    <n v="8.7475621199999996"/>
    <n v="4.58017231"/>
    <n v="23.37413535"/>
    <n v="-2.9139810900000001"/>
    <n v="8.5041102199999994"/>
  </r>
  <r>
    <x v="20"/>
    <x v="1"/>
    <n v="7.5506814999999996"/>
    <n v="2.7771357499999998"/>
    <n v="22.184689030000001"/>
    <n v="-2.74846506"/>
    <n v="4.5885825699999998"/>
  </r>
  <r>
    <x v="21"/>
    <x v="1"/>
    <n v="6.2572669899999998"/>
    <n v="0.98378918999999998"/>
    <n v="19.984558119999999"/>
    <n v="-3.0720847600000001"/>
    <n v="1.16398259"/>
  </r>
  <r>
    <x v="22"/>
    <x v="1"/>
    <n v="5.0990441799999999"/>
    <n v="0.29045957999999999"/>
    <n v="16.776081099999999"/>
    <n v="-3.1353918799999998"/>
    <n v="-1.6122121"/>
  </r>
  <r>
    <x v="23"/>
    <x v="1"/>
    <n v="4.4085861199999998"/>
    <n v="1.13585406"/>
    <n v="12.750917490000001"/>
    <n v="-1.5103027499999999"/>
    <n v="-3.6740458999999999"/>
  </r>
  <r>
    <x v="24"/>
    <x v="2"/>
    <n v="4.1457202100000003"/>
    <n v="3.3906686100000001"/>
    <n v="8.4137790900000002"/>
    <n v="1.85608295"/>
    <n v="-4.9302561200000001"/>
  </r>
  <r>
    <x v="25"/>
    <x v="2"/>
    <n v="4.1076904299999999"/>
    <n v="6.6062662599999999"/>
    <n v="4.2600691599999996"/>
    <n v="5.3650006499999998"/>
    <n v="-5.2879859800000002"/>
  </r>
  <r>
    <x v="26"/>
    <x v="2"/>
    <n v="4.0713935699999997"/>
    <n v="9.3034019299999997"/>
    <n v="0.67366201000000003"/>
    <n v="7.86073062"/>
    <n v="-4.7311816599999998"/>
  </r>
  <r>
    <x v="27"/>
    <x v="2"/>
    <n v="3.54458392"/>
    <n v="10.051322089999999"/>
    <n v="-2.1230391700000002"/>
    <n v="9.9356475700000004"/>
    <n v="-3.45262819"/>
  </r>
  <r>
    <x v="28"/>
    <x v="2"/>
    <n v="2.5540720100000001"/>
    <n v="8.1657315500000003"/>
    <n v="-3.9312938499999999"/>
    <n v="12.35461374"/>
    <n v="-1.7308950299999999"/>
  </r>
  <r>
    <x v="29"/>
    <x v="2"/>
    <n v="1.8310396099999999"/>
    <n v="4.1788410699999998"/>
    <n v="-4.6943910000000004"/>
    <n v="15.02211728"/>
    <n v="0.21753882999999999"/>
  </r>
  <r>
    <x v="30"/>
    <x v="2"/>
    <n v="1.82737938"/>
    <n v="-0.20195547999999999"/>
    <n v="-4.4726869599999999"/>
    <n v="17.50240179"/>
    <n v="2.1483057099999998"/>
  </r>
  <r>
    <x v="31"/>
    <x v="2"/>
    <n v="2.3408513100000001"/>
    <n v="-3.7037736699999999"/>
    <n v="-3.38424565"/>
    <n v="18.922178989999999"/>
    <n v="3.82265152"/>
  </r>
  <r>
    <x v="32"/>
    <x v="2"/>
    <n v="3.08165969"/>
    <n v="-5.8281307800000004"/>
    <n v="-1.5019304099999999"/>
    <n v="19.236942190000001"/>
    <n v="5.1401239099999998"/>
  </r>
  <r>
    <x v="33"/>
    <x v="2"/>
    <n v="3.93795838"/>
    <n v="-6.8916065700000004"/>
    <n v="0.99314789999999997"/>
    <n v="19.664604440000002"/>
    <n v="6.0321259300000003"/>
  </r>
  <r>
    <x v="34"/>
    <x v="2"/>
    <n v="4.4946467500000002"/>
    <n v="-7.7538163300000003"/>
    <n v="3.8682233199999998"/>
    <n v="19.728980799999999"/>
    <n v="6.5832290000000002"/>
  </r>
  <r>
    <x v="35"/>
    <x v="2"/>
    <n v="4.4110141900000004"/>
    <n v="-9.0603109100000001"/>
    <n v="6.8903672599999997"/>
    <n v="17.909014590000002"/>
    <n v="6.89632749"/>
  </r>
  <r>
    <x v="36"/>
    <x v="3"/>
    <n v="3.9578011200000001"/>
    <n v="-10.71438532"/>
    <n v="9.7549000800000005"/>
    <n v="14.302833039999999"/>
    <n v="6.9838793800000003"/>
  </r>
  <r>
    <x v="37"/>
    <x v="3"/>
    <n v="3.68380083"/>
    <n v="-12.32072031"/>
    <n v="12.18451316"/>
    <n v="10.71614394"/>
    <n v="6.8034565899999997"/>
  </r>
  <r>
    <x v="38"/>
    <x v="3"/>
    <n v="3.69621697"/>
    <n v="-13.120415749999999"/>
    <n v="13.85942429"/>
    <n v="8.2925506500000008"/>
    <n v="6.3527699499999999"/>
  </r>
  <r>
    <x v="39"/>
    <x v="3"/>
    <n v="3.7498698899999998"/>
    <n v="-12.51003901"/>
    <n v="14.64595978"/>
    <n v="6.6137077399999997"/>
    <n v="5.80457965"/>
  </r>
  <r>
    <x v="40"/>
    <x v="3"/>
    <n v="4.09689689"/>
    <n v="-10.627867180000001"/>
    <n v="14.558517070000001"/>
    <n v="5.1817455399999997"/>
    <n v="5.3879392700000004"/>
  </r>
  <r>
    <x v="41"/>
    <x v="3"/>
    <n v="4.7327398399999998"/>
    <n v="-8.1033989799999997"/>
    <n v="13.75404706"/>
    <n v="4.1388523199999998"/>
    <n v="5.15973652"/>
  </r>
  <r>
    <x v="42"/>
    <x v="3"/>
    <n v="5.0306518999999996"/>
    <n v="-5.8172036599999997"/>
    <n v="12.382167369999999"/>
    <n v="3.7342405400000001"/>
    <n v="5.14746623"/>
  </r>
  <r>
    <x v="43"/>
    <x v="3"/>
    <n v="4.9243226399999998"/>
    <n v="-4.1372073800000004"/>
    <n v="10.61325707"/>
    <n v="4.0019102200000001"/>
    <n v="5.3445706900000003"/>
  </r>
  <r>
    <x v="44"/>
    <x v="3"/>
    <n v="4.6461888"/>
    <n v="-2.4614830599999999"/>
    <n v="8.6155102200000009"/>
    <n v="4.4217529899999999"/>
    <n v="5.6715835200000004"/>
  </r>
  <r>
    <x v="45"/>
    <x v="3"/>
    <n v="4.2594369600000004"/>
    <n v="0.16804019000000001"/>
    <n v="6.6143120199999998"/>
    <n v="4.4790761699999999"/>
    <n v="6.0306455699999999"/>
  </r>
  <r>
    <x v="46"/>
    <x v="3"/>
    <n v="4.2288735700000002"/>
    <n v="4.1787630199999999"/>
    <n v="4.82935464"/>
    <n v="4.68143201"/>
    <n v="6.30272729"/>
  </r>
  <r>
    <x v="47"/>
    <x v="3"/>
    <n v="5.0612198199999998"/>
    <n v="9.4249895400000003"/>
    <n v="3.5038647599999999"/>
    <n v="5.6410709800000003"/>
    <n v="6.4259642499999998"/>
  </r>
  <r>
    <x v="48"/>
    <x v="4"/>
    <n v="6.5755624099999999"/>
    <n v="14.63695437"/>
    <n v="2.77113911"/>
    <n v="6.6296701999999996"/>
    <n v="6.3862886200000002"/>
  </r>
  <r>
    <x v="49"/>
    <x v="4"/>
    <n v="7.8871851099999999"/>
    <n v="18.40468302"/>
    <n v="2.6499931999999999"/>
    <n v="7.12983586"/>
    <n v="6.2067553799999997"/>
  </r>
  <r>
    <x v="50"/>
    <x v="4"/>
    <n v="8.3708035400000007"/>
    <n v="19.710055610000001"/>
    <n v="3.2261296399999999"/>
    <n v="7.4351242900000001"/>
    <n v="5.9017355900000004"/>
  </r>
  <r>
    <x v="51"/>
    <x v="4"/>
    <n v="8.4742414900000007"/>
    <n v="18.270864119999999"/>
    <n v="4.4460278400000002"/>
    <n v="7.7057702499999996"/>
    <n v="5.5182667299999997"/>
  </r>
  <r>
    <x v="52"/>
    <x v="4"/>
    <n v="8.5643193499999999"/>
    <n v="14.97525241"/>
    <n v="6.1503000200000004"/>
    <n v="7.9878278199999997"/>
    <n v="5.0796848199999998"/>
  </r>
  <r>
    <x v="53"/>
    <x v="4"/>
    <n v="8.3972904800000006"/>
    <n v="11.552489980000001"/>
    <n v="8.0796922299999991"/>
    <n v="7.7717793000000004"/>
    <n v="4.7032775999999998"/>
  </r>
  <r>
    <x v="54"/>
    <x v="4"/>
    <n v="8.0394871200000004"/>
    <n v="9.4363879300000004"/>
    <n v="9.9939596900000005"/>
    <n v="6.5612435500000004"/>
    <n v="4.5042609999999996"/>
  </r>
  <r>
    <x v="55"/>
    <x v="4"/>
    <n v="7.78918876"/>
    <n v="8.5770317400000007"/>
    <n v="11.645186710000001"/>
    <n v="4.4569005700000002"/>
    <n v="4.5457267999999997"/>
  </r>
  <r>
    <x v="56"/>
    <x v="4"/>
    <n v="7.7169038099999998"/>
    <n v="7.7776544300000001"/>
    <n v="12.885114850000001"/>
    <n v="2.4788333699999998"/>
    <n v="4.8558580400000002"/>
  </r>
  <r>
    <x v="57"/>
    <x v="4"/>
    <n v="7.8164859299999998"/>
    <n v="5.9750523700000002"/>
    <n v="13.58855097"/>
    <n v="1.2084506500000001"/>
    <n v="5.4861731999999996"/>
  </r>
  <r>
    <x v="58"/>
    <x v="4"/>
    <n v="7.8953894099999999"/>
    <n v="2.81002441"/>
    <n v="13.748075569999999"/>
    <n v="0.61663920000000005"/>
    <n v="6.4778245600000002"/>
  </r>
  <r>
    <x v="59"/>
    <x v="4"/>
    <n v="7.2713942100000004"/>
    <n v="-1.2507552900000001"/>
    <n v="13.35723656"/>
    <n v="0.80088252999999998"/>
    <n v="7.7700255699999996"/>
  </r>
  <r>
    <x v="60"/>
    <x v="5"/>
    <n v="5.6593643"/>
    <n v="-5.1144299599999998"/>
    <n v="12.480028190000001"/>
    <n v="1.4042101600000001"/>
    <n v="9.2325939199999993"/>
  </r>
  <r>
    <x v="61"/>
    <x v="5"/>
    <n v="3.9833038099999998"/>
    <n v="-30.83263719"/>
    <n v="11.22069918"/>
    <n v="2.0097811800000001"/>
    <n v="10.68622364"/>
  </r>
  <r>
    <x v="62"/>
    <x v="5"/>
    <n v="3.1117104100000001"/>
    <n v="-6.4838185099999999"/>
    <n v="9.6590810999999999"/>
    <n v="2.2462390700000001"/>
    <n v="11.952538000000001"/>
  </r>
  <r>
    <x v="63"/>
    <x v="5"/>
    <n v="2.7484612199999998"/>
    <n v="-6.2966744099999996"/>
    <n v="8.0497360600000007"/>
    <n v="1.6368174900000001"/>
    <n v="12.86375612"/>
  </r>
  <r>
    <x v="64"/>
    <x v="5"/>
    <n v="2.4092483699999998"/>
    <n v="-4.4801810499999997"/>
    <n v="6.5633997700000002"/>
    <n v="0.6028327"/>
    <n v="13.3177264"/>
  </r>
  <r>
    <x v="65"/>
    <x v="5"/>
    <n v="2.3006726500000001"/>
    <n v="-1.9021507200000001"/>
    <n v="5.3238881300000003"/>
    <n v="0.21670471999999999"/>
    <n v="13.2436568"/>
  </r>
  <r>
    <x v="66"/>
    <x v="5"/>
    <n v="2.51167132"/>
    <n v="0.11339508"/>
    <n v="4.4622557"/>
    <n v="6.8230689999999997E-2"/>
    <n v="12.665161550000001"/>
  </r>
  <r>
    <x v="67"/>
    <x v="5"/>
    <n v="2.6978640500000002"/>
    <n v="1.05780319"/>
    <n v="4.1332565600000004"/>
    <n v="-0.10854378000000001"/>
    <n v="11.68271376"/>
  </r>
  <r>
    <x v="68"/>
    <x v="5"/>
    <n v="2.6567562100000002"/>
    <n v="1.17622033"/>
    <n v="4.3290327900000003"/>
    <n v="-0.12412141"/>
    <n v="10.433848619999999"/>
  </r>
  <r>
    <x v="69"/>
    <x v="5"/>
    <n v="2.2632507099999999"/>
    <n v="0.82944583000000005"/>
    <n v="4.9463810099999996"/>
    <n v="-0.48904066000000002"/>
    <n v="8.9966620299999995"/>
  </r>
  <r>
    <x v="70"/>
    <x v="5"/>
    <n v="1.52555342"/>
    <n v="0.74415564000000001"/>
    <n v="5.7743712900000004"/>
    <n v="-1.2014982700000001"/>
    <n v="7.4290938100000004"/>
  </r>
  <r>
    <x v="71"/>
    <x v="5"/>
    <n v="0.95561982000000001"/>
    <n v="1.3061226399999999"/>
    <n v="6.50509804"/>
    <n v="-2.8564570100000002"/>
    <n v="5.7677530499999996"/>
  </r>
  <r>
    <x v="72"/>
    <x v="6"/>
    <n v="1.1357168900000001"/>
    <n v="2.2022281800000001"/>
    <n v="6.9010045699999996"/>
    <n v="-5.4070559400000002"/>
    <n v="4.0831281500000003"/>
  </r>
  <r>
    <x v="73"/>
    <x v="6"/>
    <n v="1.7220698400000001"/>
    <n v="37.725798040000001"/>
    <n v="6.8286178700000004"/>
    <n v="-7.2315037599999998"/>
    <n v="2.4502454"/>
  </r>
  <r>
    <x v="74"/>
    <x v="6"/>
    <n v="2.03420523"/>
    <n v="2.13191547"/>
    <n v="6.2734058499999996"/>
    <n v="-7.8184376699999998"/>
    <n v="0.99054830999999999"/>
  </r>
  <r>
    <x v="75"/>
    <x v="6"/>
    <n v="2.18339551"/>
    <n v="4.5840020600000004"/>
    <n v="5.2205455699999996"/>
    <n v="-7.67529167"/>
    <n v="-0.24275683000000001"/>
  </r>
  <r>
    <x v="76"/>
    <x v="6"/>
    <n v="2.31075681"/>
    <n v="6.9217323400000001"/>
    <n v="3.8216058099999999"/>
    <n v="-7.0873563300000004"/>
    <n v="-1.25439207"/>
  </r>
  <r>
    <x v="77"/>
    <x v="6"/>
    <n v="2.1797119700000001"/>
    <n v="8.5608768899999994"/>
    <n v="2.3516669399999999"/>
    <n v="-6.5622811099999998"/>
    <n v="-1.9897142400000001"/>
  </r>
  <r>
    <x v="78"/>
    <x v="6"/>
    <n v="1.9387692599999999"/>
    <n v="9.5772426900000003"/>
    <n v="1.06002515"/>
    <n v="-5.8854087100000001"/>
    <n v="-2.45141849"/>
  </r>
  <r>
    <x v="79"/>
    <x v="6"/>
    <n v="1.89827437"/>
    <n v="10.225283190000001"/>
    <n v="0.18460054000000001"/>
    <n v="-4.77684979"/>
    <n v="-2.6495644899999999"/>
  </r>
  <r>
    <x v="80"/>
    <x v="6"/>
    <n v="2.0694804100000002"/>
    <n v="10.487602519999999"/>
    <n v="-7.9064330000000002E-2"/>
    <n v="-4.0095973100000002"/>
    <n v="-2.5799451800000002"/>
  </r>
  <r>
    <x v="81"/>
    <x v="6"/>
    <n v="2.6026068900000001"/>
    <n v="10.181290349999999"/>
    <n v="0.32688055999999999"/>
    <n v="-3.5744432800000001"/>
    <n v="-2.23596978"/>
  </r>
  <r>
    <x v="82"/>
    <x v="6"/>
    <n v="3.7866385199999999"/>
    <n v="9.3350650000000002"/>
    <n v="1.44627868"/>
    <n v="-2.9521240400000002"/>
    <n v="-1.6534305"/>
  </r>
  <r>
    <x v="83"/>
    <x v="6"/>
    <n v="5.4691872100000003"/>
    <n v="8.2409738499999996"/>
    <n v="3.3018076600000001"/>
    <n v="-0.88204419000000001"/>
    <n v="-0.85517551999999997"/>
  </r>
  <r>
    <x v="84"/>
    <x v="7"/>
    <n v="6.76154133"/>
    <n v="7.3052496299999996"/>
    <n v="5.7869968099999998"/>
    <n v="2.9068830399999999"/>
    <n v="0.14071771"/>
  </r>
  <r>
    <x v="85"/>
    <x v="7"/>
    <n v="7.1750176400000001"/>
    <n v="6.0036455399999999"/>
    <n v="8.7394760500000004"/>
    <n v="5.8190970899999996"/>
    <n v="1.3239606799999999"/>
  </r>
  <r>
    <x v="86"/>
    <x v="7"/>
    <n v="7.3199772200000002"/>
    <n v="3.8081207699999999"/>
    <n v="11.869127219999999"/>
    <n v="6.9626793400000002"/>
    <n v="2.60299952"/>
  </r>
  <r>
    <x v="87"/>
    <x v="7"/>
    <n v="7.3997597900000001"/>
    <n v="0.72714809999999996"/>
    <n v="14.839464619999999"/>
    <n v="7.5051512499999999"/>
    <n v="3.89331468"/>
  </r>
  <r>
    <x v="88"/>
    <x v="7"/>
    <n v="7.1789889499999999"/>
    <n v="-2.28665356"/>
    <n v="17.33336319"/>
    <n v="7.7651835"/>
    <n v="5.1396627500000003"/>
  </r>
  <r>
    <x v="89"/>
    <x v="7"/>
    <n v="7.0985877799999999"/>
    <n v="-3.90078383"/>
    <n v="19.055182030000001"/>
    <n v="7.8369158299999997"/>
    <n v="6.1949413099999999"/>
  </r>
  <r>
    <x v="90"/>
    <x v="7"/>
    <n v="7.61384375"/>
    <n v="-3.9340061099999999"/>
    <n v="19.77575543"/>
    <n v="7.5495184699999998"/>
    <n v="6.9237133999999996"/>
  </r>
  <r>
    <x v="91"/>
    <x v="7"/>
    <n v="8.4200102300000008"/>
    <n v="-2.8974466300000001"/>
    <n v="19.36748227"/>
    <n v="7.0177162300000004"/>
    <n v="7.3043977199999999"/>
  </r>
  <r>
    <x v="92"/>
    <x v="7"/>
    <n v="9.0383962499999999"/>
    <n v="-0.99152485999999995"/>
    <n v="17.810940909999999"/>
    <n v="7.1010276399999999"/>
    <n v="7.3666402099999999"/>
  </r>
  <r>
    <x v="93"/>
    <x v="7"/>
    <n v="9.2546227900000009"/>
    <n v="1.7177938699999999"/>
    <n v="15.350313809999999"/>
    <n v="8.0781736199999994"/>
    <n v="7.1602290899999996"/>
  </r>
  <r>
    <x v="94"/>
    <x v="7"/>
    <n v="8.8622698900000003"/>
    <n v="5.0698429300000001"/>
    <n v="12.271104060000001"/>
    <n v="9.1820145400000008"/>
    <n v="6.7562955000000002"/>
  </r>
  <r>
    <x v="95"/>
    <x v="7"/>
    <n v="7.8640289599999997"/>
    <n v="8.36641865"/>
    <n v="8.90555539"/>
    <n v="9.2949309800000002"/>
    <n v="6.18472388"/>
  </r>
  <r>
    <x v="96"/>
    <x v="8"/>
    <n v="7.0752902500000001"/>
    <n v="11.49782218"/>
    <n v="5.6073527099999998"/>
    <n v="8.8152666699999997"/>
    <n v="5.4671359199999996"/>
  </r>
  <r>
    <x v="97"/>
    <x v="8"/>
    <n v="7.1815207000000001"/>
    <n v="14.581664760000001"/>
    <n v="2.5921969100000002"/>
    <n v="8.8213358799999995"/>
    <n v="4.6707682300000002"/>
  </r>
  <r>
    <x v="98"/>
    <x v="8"/>
    <n v="7.6823697400000004"/>
    <n v="17.429021809999998"/>
    <n v="0.15546013"/>
    <n v="9.1048547200000005"/>
    <n v="3.9976452500000001"/>
  </r>
  <r>
    <x v="99"/>
    <x v="8"/>
    <n v="8.3294889399999992"/>
    <n v="19.689410809999998"/>
    <n v="-1.5489592000000001"/>
    <n v="9.6850769999999997"/>
    <n v="3.6205554700000002"/>
  </r>
  <r>
    <x v="100"/>
    <x v="8"/>
    <n v="9.1806424799999995"/>
    <n v="21.06356525"/>
    <n v="-2.4431285300000001"/>
    <n v="10.713319240000001"/>
    <n v="3.6936038400000002"/>
  </r>
  <r>
    <x v="101"/>
    <x v="8"/>
    <n v="9.3624178499999999"/>
    <n v="20.688402929999999"/>
    <n v="-2.4683559900000001"/>
    <n v="11.34035933"/>
    <n v="4.3015762899999999"/>
  </r>
  <r>
    <x v="102"/>
    <x v="8"/>
    <n v="8.5112711000000001"/>
    <n v="18.871649269999999"/>
    <n v="-1.6918048299999999"/>
    <n v="11.28128954"/>
    <n v="5.44304276"/>
  </r>
  <r>
    <x v="103"/>
    <x v="8"/>
    <n v="7.3037645900000001"/>
    <n v="16.669385139999999"/>
    <n v="-0.35936952999999999"/>
    <n v="11.061620209999999"/>
    <n v="6.90483856"/>
  </r>
  <r>
    <x v="104"/>
    <x v="8"/>
    <n v="6.3902979599999998"/>
    <n v="14.45567827"/>
    <n v="1.17767559"/>
    <n v="10.699330339999999"/>
    <n v="8.3511988499999994"/>
  </r>
  <r>
    <x v="105"/>
    <x v="8"/>
    <n v="6.0211898000000001"/>
    <n v="11.980701549999999"/>
    <n v="2.6796177600000002"/>
    <n v="10.31481099"/>
    <n v="9.5536657399999996"/>
  </r>
  <r>
    <x v="106"/>
    <x v="8"/>
    <n v="5.9052661200000003"/>
    <n v="8.8217200600000005"/>
    <n v="3.93658274"/>
    <n v="10.02278823"/>
    <n v="10.336845139999999"/>
  </r>
  <r>
    <x v="107"/>
    <x v="8"/>
    <n v="5.8101513699999998"/>
    <n v="5.3957550100000002"/>
    <n v="4.7437696499999999"/>
    <n v="9.2007075399999998"/>
    <n v="10.63763067"/>
  </r>
  <r>
    <x v="108"/>
    <x v="9"/>
    <n v="5.3369756500000003"/>
    <n v="2.1353526899999999"/>
    <n v="4.9180826700000004"/>
    <n v="7.7686824000000003"/>
    <n v="10.45007683"/>
  </r>
  <r>
    <x v="109"/>
    <x v="9"/>
    <n v="4.04471487"/>
    <n v="-0.74342807"/>
    <n v="4.4457070500000002"/>
    <n v="6.5672861600000001"/>
    <n v="9.78860156"/>
  </r>
  <r>
    <x v="110"/>
    <x v="9"/>
    <n v="2.2624791499999999"/>
    <n v="-2.8054136700000001"/>
    <n v="3.3030564500000001"/>
    <n v="5.5273674100000001"/>
    <n v="8.6628448000000002"/>
  </r>
  <r>
    <x v="111"/>
    <x v="9"/>
    <n v="0.26966092000000003"/>
    <n v="-4.1169287399999996"/>
    <n v="1.6163502999999999"/>
    <n v="4.1691302700000001"/>
    <n v="7.1578803100000004"/>
  </r>
  <r>
    <x v="112"/>
    <x v="9"/>
    <n v="-1.5097337799999999"/>
    <n v="-5.0739827699999998"/>
    <n v="-0.46990791999999998"/>
    <n v="2.6749086700000002"/>
    <n v="5.3696223300000003"/>
  </r>
  <r>
    <x v="113"/>
    <x v="9"/>
    <n v="-2.3462933000000001"/>
    <n v="-5.6431863099999999"/>
    <n v="-2.9023046300000002"/>
    <n v="1.7835623700000001"/>
    <n v="3.3976473899999999"/>
  </r>
  <r>
    <x v="114"/>
    <x v="9"/>
    <n v="-2.4786826199999998"/>
    <n v="-5.7703310700000001"/>
    <n v="-5.4789398199999999"/>
    <n v="1.88770623"/>
    <n v="1.39350208"/>
  </r>
  <r>
    <x v="115"/>
    <x v="9"/>
    <n v="-2.6162573999999998"/>
    <n v="-5.5274286899999998"/>
    <n v="-7.8661821099999996"/>
    <n v="2.2088225800000001"/>
    <n v="-0.3937021"/>
  </r>
  <r>
    <x v="116"/>
    <x v="9"/>
    <n v="-2.8741702"/>
    <n v="-4.8009956499999999"/>
    <n v="-9.7470908999999999"/>
    <n v="2.7109760600000001"/>
    <n v="-1.75641585"/>
  </r>
  <r>
    <x v="117"/>
    <x v="9"/>
    <n v="-2.9592884800000001"/>
    <n v="-3.0751107599999998"/>
    <n v="-10.9318534"/>
    <n v="3.1310847900000001"/>
    <n v="-2.6597301099999999"/>
  </r>
  <r>
    <x v="118"/>
    <x v="9"/>
    <n v="-2.6451427199999999"/>
    <n v="-0.3328198"/>
    <n v="-11.38038051"/>
    <n v="2.5844314800000001"/>
    <n v="-3.1487619599999999"/>
  </r>
  <r>
    <x v="119"/>
    <x v="9"/>
    <n v="-2.1775951899999999"/>
    <n v="2.5612503499999999"/>
    <n v="-11.123698190000001"/>
    <n v="1.7572467599999999"/>
    <n v="-3.2889406000000001"/>
  </r>
  <r>
    <x v="120"/>
    <x v="10"/>
    <n v="-1.9792274400000001"/>
    <n v="4.5886344299999999"/>
    <n v="-10.19139386"/>
    <n v="1.1607294399999999"/>
    <n v="-3.0998764599999999"/>
  </r>
  <r>
    <x v="121"/>
    <x v="10"/>
    <n v="-1.85136374"/>
    <n v="5.4208505000000002"/>
    <n v="-8.6932782100000008"/>
    <n v="0.64227900000000004"/>
    <n v="-2.5977840300000001"/>
  </r>
  <r>
    <x v="122"/>
    <x v="10"/>
    <n v="-1.34357879"/>
    <n v="5.1268584400000003"/>
    <n v="-6.7811869199999997"/>
    <n v="0.51891094000000004"/>
    <n v="-1.8917348"/>
  </r>
  <r>
    <x v="123"/>
    <x v="10"/>
    <n v="-0.32973540000000001"/>
    <n v="4.1589262400000004"/>
    <n v="-4.6211116900000002"/>
    <n v="1.17946076"/>
    <n v="-1.1407528199999999"/>
  </r>
  <r>
    <x v="124"/>
    <x v="10"/>
    <n v="0.99259063999999997"/>
    <n v="3.1253673100000001"/>
    <n v="-2.2917230499999999"/>
    <n v="1.96359803"/>
    <n v="-0.49886301"/>
  </r>
  <r>
    <x v="125"/>
    <x v="10"/>
    <n v="1.9385483299999999"/>
    <n v="2.1800202299999998"/>
    <n v="7.6929090000000006E-2"/>
    <n v="2.0799730200000002"/>
    <n v="-7.0691530000000002E-2"/>
  </r>
  <r>
    <x v="126"/>
    <x v="10"/>
    <n v="2.1717903299999999"/>
    <n v="1.3751329400000001"/>
    <n v="2.2966479999999998"/>
    <n v="2.5060182000000002"/>
    <n v="0.10777457999999999"/>
  </r>
  <r>
    <x v="127"/>
    <x v="10"/>
    <n v="2.1083167600000001"/>
    <n v="0.42902572999999999"/>
    <n v="4.1198017299999998"/>
    <n v="3.33469719"/>
    <n v="-3.539026E-2"/>
  </r>
  <r>
    <x v="128"/>
    <x v="10"/>
    <n v="1.99834573"/>
    <n v="-0.90461935999999998"/>
    <n v="5.5148381000000004"/>
    <n v="3.3016519099999999"/>
    <n v="-0.48466471999999999"/>
  </r>
  <r>
    <x v="129"/>
    <x v="10"/>
    <n v="1.60585373"/>
    <n v="-2.7870634299999999"/>
    <n v="6.43563931"/>
    <n v="2.7093803400000001"/>
    <n v="-1.15594248"/>
  </r>
  <r>
    <x v="130"/>
    <x v="10"/>
    <n v="0.74066670000000001"/>
    <n v="-5.0128907199999997"/>
    <n v="6.8144018099999997"/>
    <n v="2.37086109"/>
    <n v="-1.9713492399999999"/>
  </r>
  <r>
    <x v="131"/>
    <x v="10"/>
    <n v="-0.13655339999999999"/>
    <n v="-6.59309484"/>
    <n v="6.7722517599999996"/>
    <n v="2.13947975"/>
    <n v="-2.78628681"/>
  </r>
  <r>
    <x v="132"/>
    <x v="11"/>
    <n v="-0.20952098"/>
    <n v="-7.1957218699999999"/>
    <n v="6.4577711300000002"/>
    <n v="2.05042167"/>
    <n v="-3.4881916899999998"/>
  </r>
  <r>
    <x v="133"/>
    <x v="11"/>
    <n v="0.38988898"/>
    <n v="-6.7947022800000001"/>
    <n v="6.05728446"/>
    <n v="2.18576061"/>
    <n v="-4.0112737599999999"/>
  </r>
  <r>
    <x v="134"/>
    <x v="11"/>
    <n v="0.98761869999999996"/>
    <n v="-5.8809756999999996"/>
    <n v="5.6662384799999996"/>
    <n v="2.5488827999999999"/>
    <n v="-4.3079492699999999"/>
  </r>
  <r>
    <x v="135"/>
    <x v="11"/>
    <n v="1.42509968"/>
    <n v="-4.6110050400000002"/>
    <n v="5.2924413899999996"/>
    <n v="2.6164532399999998"/>
    <n v="-4.3690244600000003"/>
  </r>
  <r>
    <x v="136"/>
    <x v="11"/>
    <n v="1.37108528"/>
    <n v="-3.2879076500000002"/>
    <n v="4.8175147200000001"/>
    <n v="1.91502116"/>
    <n v="-4.2155452000000002"/>
  </r>
  <r>
    <x v="137"/>
    <x v="11"/>
    <n v="1.0036922500000001"/>
    <n v="-2.2011908999999998"/>
    <n v="4.2235703400000002"/>
    <n v="1.1238693200000001"/>
    <n v="-3.8802528299999999"/>
  </r>
  <r>
    <x v="138"/>
    <x v="11"/>
    <n v="0.86478571000000004"/>
    <n v="-1.68831968"/>
    <n v="3.5721406"/>
    <n v="0.21187424999999999"/>
    <n v="-3.39181651"/>
  </r>
  <r>
    <x v="139"/>
    <x v="11"/>
    <n v="0.92599651000000005"/>
    <n v="-1.8079177399999999"/>
    <n v="2.9295892100000001"/>
    <n v="-0.68639547999999995"/>
    <n v="-2.73265045"/>
  </r>
  <r>
    <x v="140"/>
    <x v="11"/>
    <n v="1.1792595800000001"/>
    <n v="-2.1105911599999998"/>
    <n v="2.2805718499999998"/>
    <n v="-1.2022240500000001"/>
    <n v="-1.93512069"/>
  </r>
  <r>
    <x v="141"/>
    <x v="11"/>
    <n v="1.4413588399999999"/>
    <n v="-2.0289099500000001"/>
    <n v="1.73022477"/>
    <n v="-1.37457951"/>
    <n v="-1.0260086900000001"/>
  </r>
  <r>
    <x v="142"/>
    <x v="11"/>
    <n v="1.7642424999999999"/>
    <n v="-1.18494199"/>
    <n v="1.57253288"/>
    <n v="-0.95516741999999999"/>
    <n v="3.6726639999999998E-2"/>
  </r>
  <r>
    <x v="143"/>
    <x v="11"/>
    <n v="2.5186870799999999"/>
    <n v="5.5636610000000003E-2"/>
    <n v="2.0814384499999998"/>
    <n v="-7.6601909999999995E-2"/>
    <n v="1.2445449200000001"/>
  </r>
  <r>
    <x v="144"/>
    <x v="12"/>
    <n v="3.63296945"/>
    <n v="1.58762442"/>
    <n v="3.3861711400000001"/>
    <n v="0.79636739999999995"/>
    <n v="2.5253952599999998"/>
  </r>
  <r>
    <x v="145"/>
    <x v="12"/>
    <n v="4.6717018499999998"/>
    <n v="3.1385022600000001"/>
    <n v="5.4271611799999997"/>
    <n v="1.0504395"/>
    <n v="3.7323095899999998"/>
  </r>
  <r>
    <x v="146"/>
    <x v="12"/>
    <n v="5.3221873100000003"/>
    <n v="4.47460697"/>
    <n v="8.1408804200000002"/>
    <n v="0.30656707999999999"/>
    <n v="4.7346169700000003"/>
  </r>
  <r>
    <x v="147"/>
    <x v="12"/>
    <n v="5.8797207399999998"/>
    <n v="5.3446352299999997"/>
    <n v="11.42385809"/>
    <n v="-0.59605542"/>
    <n v="5.4390792100000001"/>
  </r>
  <r>
    <x v="148"/>
    <x v="12"/>
    <n v="6.9191029400000001"/>
    <n v="5.7471520900000002"/>
    <n v="15.017046349999999"/>
    <n v="-0.71224282999999999"/>
    <n v="5.7760355800000003"/>
  </r>
  <r>
    <x v="149"/>
    <x v="12"/>
    <n v="8.4482569000000005"/>
    <n v="6.2766521600000003"/>
    <n v="18.65722237"/>
    <n v="-0.42608297000000001"/>
    <n v="5.7665303699999999"/>
  </r>
  <r>
    <x v="150"/>
    <x v="12"/>
    <n v="9.9287130300000008"/>
    <n v="7.0813401300000001"/>
    <n v="22.0473976"/>
    <n v="-0.19460822"/>
    <n v="5.3720878900000004"/>
  </r>
  <r>
    <x v="151"/>
    <x v="12"/>
    <n v="10.80302756"/>
    <n v="8.0070202199999994"/>
    <n v="24.909369259999998"/>
    <n v="-0.10361426"/>
    <n v="4.5368474000000001"/>
  </r>
  <r>
    <x v="152"/>
    <x v="12"/>
    <n v="10.75154554"/>
    <n v="8.2677251300000005"/>
    <n v="27.09705731"/>
    <n v="-9.8375100000000007E-3"/>
    <n v="3.3271587399999998"/>
  </r>
  <r>
    <x v="153"/>
    <x v="12"/>
    <n v="10.020481759999999"/>
    <n v="7.1794718599999996"/>
    <n v="28.276944870000001"/>
    <n v="8.3813760000000001E-2"/>
    <n v="1.8136949899999999"/>
  </r>
  <r>
    <x v="154"/>
    <x v="12"/>
    <n v="9.0988041200000005"/>
    <n v="5.0589928899999999"/>
    <n v="28.273663209999999"/>
    <n v="-2.186221E-2"/>
    <n v="0.11496415"/>
  </r>
  <r>
    <x v="155"/>
    <x v="12"/>
    <n v="8.1261052199999995"/>
    <n v="2.74780216"/>
    <n v="26.91541084"/>
    <n v="-6.2906855000000004"/>
    <n v="-1.6658259500000001"/>
  </r>
  <r>
    <x v="156"/>
    <x v="13"/>
    <n v="7.0017032600000002"/>
    <n v="0.87168783000000005"/>
    <n v="24.23630365"/>
    <n v="-5.0150774599999997"/>
    <n v="-3.4566048"/>
  </r>
  <r>
    <x v="157"/>
    <x v="13"/>
    <n v="6.1038729399999996"/>
    <n v="0.17143839999999999"/>
    <n v="20.600388089999999"/>
    <n v="-3.4492906900000002"/>
    <n v="-5.09572307"/>
  </r>
  <r>
    <x v="158"/>
    <x v="13"/>
    <n v="5.7483154499999998"/>
    <n v="0.96299336000000002"/>
    <n v="16.449156779999999"/>
    <n v="-1.5793993200000001"/>
    <n v="-6.3811388899999999"/>
  </r>
  <r>
    <x v="159"/>
    <x v="13"/>
    <n v="5.24885877"/>
    <n v="2.57935757"/>
    <n v="12.15613525"/>
    <n v="-2.4143029999999999E-2"/>
    <n v="-7.1677892700000001"/>
  </r>
  <r>
    <x v="160"/>
    <x v="13"/>
    <n v="4.2197693599999999"/>
    <n v="4.0131254299999997"/>
    <n v="8.0304441400000002"/>
    <n v="0.77264356000000001"/>
    <n v="-7.4036500900000002"/>
  </r>
  <r>
    <x v="161"/>
    <x v="13"/>
    <n v="2.9348832900000001"/>
    <n v="4.19720885"/>
    <n v="4.3191662900000001"/>
    <n v="1.34226797"/>
    <n v="-7.1342011699999999"/>
  </r>
  <r>
    <x v="162"/>
    <x v="13"/>
    <n v="1.59233286"/>
    <n v="3.2929510999999998"/>
    <n v="1.1302598100000001"/>
    <n v="1.6346792400000001"/>
    <n v="-6.41867886"/>
  </r>
  <r>
    <x v="163"/>
    <x v="13"/>
    <n v="0.73953981999999996"/>
    <n v="2.30270514"/>
    <n v="-1.4626554199999999"/>
    <n v="1.7574590299999999"/>
    <n v="-5.32232357"/>
  </r>
  <r>
    <x v="164"/>
    <x v="13"/>
    <n v="0.73559432999999996"/>
    <n v="2.3771523700000001"/>
    <n v="-3.4047880199999998"/>
    <n v="1.90288302"/>
    <n v="-3.90391924"/>
  </r>
  <r>
    <x v="165"/>
    <x v="13"/>
    <n v="1.41232508"/>
    <n v="3.9757940299999999"/>
    <n v="-4.5854785800000002"/>
    <n v="1.90429856"/>
    <n v="-2.1863520200000002"/>
  </r>
  <r>
    <x v="166"/>
    <x v="13"/>
    <n v="2.4364720100000001"/>
    <n v="6.4651247300000003"/>
    <n v="-5.0522785099999998"/>
    <n v="1.90011869"/>
    <n v="-0.27535594000000002"/>
  </r>
  <r>
    <x v="167"/>
    <x v="13"/>
    <n v="3.0513602400000002"/>
    <n v="8.8577224999999995"/>
    <n v="-4.9228299499999997"/>
    <n v="8.2517505599999996"/>
    <n v="1.6692738199999999"/>
  </r>
  <r>
    <x v="168"/>
    <x v="14"/>
    <n v="2.9672953400000002"/>
    <n v="10.19808117"/>
    <n v="-4.3333779000000003"/>
    <n v="5.9838923900000003"/>
    <n v="3.4907699600000002"/>
  </r>
  <r>
    <x v="169"/>
    <x v="14"/>
    <n v="2.6914213299999998"/>
    <n v="9.5722660600000005"/>
    <n v="-3.48547114"/>
    <n v="4.1039991200000001"/>
    <n v="4.9971118099999998"/>
  </r>
  <r>
    <x v="170"/>
    <x v="14"/>
    <n v="2.6365058700000001"/>
    <n v="7.1618519599999999"/>
    <n v="-2.5654881199999999"/>
    <n v="3.1985540299999999"/>
    <n v="5.9612425199999999"/>
  </r>
  <r>
    <x v="171"/>
    <x v="14"/>
    <n v="2.9001616399999999"/>
    <n v="4.31821403"/>
    <n v="-1.64506833"/>
    <n v="3.0611794200000002"/>
    <n v="6.2984834899999997"/>
  </r>
  <r>
    <x v="172"/>
    <x v="14"/>
    <n v="3.2716390199999998"/>
    <n v="2.0706878299999998"/>
    <n v="-0.59531734000000003"/>
    <n v="3.4075228599999998"/>
    <n v="6.1422548199999998"/>
  </r>
  <r>
    <x v="173"/>
    <x v="14"/>
    <n v="3.69279745"/>
    <n v="0.94661105999999995"/>
    <n v="0.72680222999999999"/>
    <n v="3.9442687400000001"/>
    <n v="5.6754036000000001"/>
  </r>
  <r>
    <x v="174"/>
    <x v="14"/>
    <n v="4.1014685999999996"/>
    <n v="0.69905642000000001"/>
    <n v="2.4653573500000001"/>
    <n v="4.2776820200000003"/>
    <n v="5.0655841500000003"/>
  </r>
  <r>
    <x v="175"/>
    <x v="14"/>
    <n v="4.2491705099999999"/>
    <n v="0.65778099999999995"/>
    <n v="4.7137629800000003"/>
    <n v="4.0826468"/>
    <n v="4.54606099"/>
  </r>
  <r>
    <x v="176"/>
    <x v="14"/>
    <n v="4.3762708999999997"/>
    <n v="0.13035563999999999"/>
    <n v="7.3274856000000002"/>
    <n v="3.9283178900000002"/>
    <n v="4.1893824000000004"/>
  </r>
  <r>
    <x v="177"/>
    <x v="14"/>
    <n v="4.7348381699999997"/>
    <n v="-0.98242812999999996"/>
    <n v="10.07199155"/>
    <n v="4.2468467099999998"/>
    <n v="3.9581858599999999"/>
  </r>
  <r>
    <x v="178"/>
    <x v="14"/>
    <n v="5.1755362900000002"/>
    <n v="-2.2666699399999999"/>
    <n v="12.79370443"/>
    <n v="4.7836062300000002"/>
    <n v="3.8449539100000001"/>
  </r>
  <r>
    <x v="179"/>
    <x v="14"/>
    <n v="5.8703554599999999"/>
    <n v="-3.3702734799999998"/>
    <n v="15.365896299999999"/>
    <n v="5.4625382199999999"/>
    <n v="3.8331491099999999"/>
  </r>
  <r>
    <x v="180"/>
    <x v="15"/>
    <n v="6.9707074100000002"/>
    <n v="-3.7984253899999998"/>
    <n v="17.795227220000001"/>
    <n v="6.1525872499999998"/>
    <n v="3.9999840500000001"/>
  </r>
  <r>
    <x v="181"/>
    <x v="15"/>
    <n v="7.9701617000000002"/>
    <n v="-3.19069593"/>
    <n v="20.028755669999999"/>
    <n v="6.3497665699999999"/>
    <n v="4.3947565700000002"/>
  </r>
  <r>
    <x v="182"/>
    <x v="15"/>
    <n v="8.3630456300000002"/>
    <n v="-1.7507838"/>
    <n v="21.983501650000001"/>
    <n v="5.8059106500000004"/>
    <n v="5.0305484399999996"/>
  </r>
  <r>
    <x v="183"/>
    <x v="15"/>
    <n v="8.5409261300000008"/>
    <n v="3.8376880000000002E-2"/>
    <n v="23.586337610000001"/>
    <n v="5.0761652899999996"/>
    <n v="5.8540431000000002"/>
  </r>
  <r>
    <x v="184"/>
    <x v="15"/>
    <n v="9.0729426800000006"/>
    <n v="1.9464209100000001"/>
    <n v="24.778883329999999"/>
    <n v="4.6244576200000003"/>
    <n v="6.7255390200000003"/>
  </r>
  <r>
    <x v="185"/>
    <x v="15"/>
    <n v="9.6841924800000001"/>
    <n v="3.6883953900000002"/>
    <n v="25.436699870000002"/>
    <n v="4.0279020799999996"/>
    <n v="7.5333657699999996"/>
  </r>
  <r>
    <x v="186"/>
    <x v="15"/>
    <n v="10.487348559999999"/>
    <n v="5.0486760100000003"/>
    <n v="25.479654060000001"/>
    <n v="3.60081374"/>
    <n v="8.2714899200000005"/>
  </r>
  <r>
    <x v="187"/>
    <x v="15"/>
    <n v="11.704598020000001"/>
    <n v="6.0568679799999998"/>
    <n v="24.93782234"/>
    <n v="3.9147889199999999"/>
    <n v="8.8715029699999999"/>
  </r>
  <r>
    <x v="188"/>
    <x v="15"/>
    <n v="12.62977527"/>
    <n v="7.1793916099999997"/>
    <n v="23.942023160000002"/>
    <n v="4.8169738899999999"/>
    <n v="9.3647042099999993"/>
  </r>
  <r>
    <x v="189"/>
    <x v="15"/>
    <n v="12.8777545"/>
    <n v="8.4787358200000007"/>
    <n v="22.642064420000001"/>
    <n v="5.8401564600000002"/>
    <n v="9.7687168700000004"/>
  </r>
  <r>
    <x v="190"/>
    <x v="15"/>
    <n v="12.64495971"/>
    <n v="9.6097670300000004"/>
    <n v="21.067043330000001"/>
    <n v="6.1037654999999997"/>
    <n v="10.01933264"/>
  </r>
  <r>
    <x v="191"/>
    <x v="15"/>
    <n v="12.155941240000001"/>
    <n v="10.57548018"/>
    <n v="19.249298159999999"/>
    <n v="5.8132195800000002"/>
    <n v="10.09291962"/>
  </r>
  <r>
    <x v="192"/>
    <x v="16"/>
    <n v="11.45368506"/>
    <n v="11.16876804"/>
    <n v="17.16176432"/>
    <n v="5.6241617399999999"/>
    <n v="9.9151685399999998"/>
  </r>
  <r>
    <x v="193"/>
    <x v="16"/>
    <n v="10.496442249999999"/>
    <n v="11.08501974"/>
    <n v="14.89736787"/>
    <n v="5.4709764999999999"/>
    <n v="9.4918321199999998"/>
  </r>
  <r>
    <x v="194"/>
    <x v="16"/>
    <n v="9.6158298799999997"/>
    <n v="10.364924950000001"/>
    <n v="12.627914479999999"/>
    <n v="5.5322775699999998"/>
    <n v="8.8692563300000007"/>
  </r>
  <r>
    <x v="195"/>
    <x v="16"/>
    <n v="8.9049393899999991"/>
    <n v="8.9298363199999997"/>
    <n v="10.498307690000001"/>
    <n v="5.4901125200000003"/>
    <n v="8.1530691199999996"/>
  </r>
  <r>
    <x v="196"/>
    <x v="16"/>
    <n v="7.9141567200000003"/>
    <n v="7.0853280300000003"/>
    <n v="8.5182390600000009"/>
    <n v="5.11077827"/>
    <n v="7.40922518"/>
  </r>
  <r>
    <x v="197"/>
    <x v="16"/>
    <n v="6.5927983000000001"/>
    <n v="5.3433667700000003"/>
    <n v="6.70479235"/>
    <n v="4.7572536799999998"/>
    <n v="6.6915653900000001"/>
  </r>
  <r>
    <x v="198"/>
    <x v="16"/>
    <n v="5.1846238299999996"/>
    <n v="4.1007279900000002"/>
    <n v="5.0084445300000002"/>
    <n v="4.2819984399999997"/>
    <n v="5.9969753800000003"/>
  </r>
  <r>
    <x v="199"/>
    <x v="16"/>
    <n v="3.8219106799999998"/>
    <n v="3.4815205800000002"/>
    <n v="3.3026672399999999"/>
    <n v="3.53460113"/>
    <n v="5.31706097"/>
  </r>
  <r>
    <x v="200"/>
    <x v="16"/>
    <n v="2.6901028400000002"/>
    <n v="3.07603838"/>
    <n v="1.5655089499999999"/>
    <n v="2.33157945"/>
    <n v="4.5503679100000003"/>
  </r>
  <r>
    <x v="201"/>
    <x v="16"/>
    <n v="1.8367943"/>
    <n v="2.5434682199999998"/>
    <n v="-0.15046767999999999"/>
    <n v="0.70052981999999997"/>
    <n v="3.7045872200000001"/>
  </r>
  <r>
    <x v="202"/>
    <x v="16"/>
    <n v="1.1179851199999999"/>
    <n v="2.0832890499999999"/>
    <n v="-1.77733433"/>
    <n v="-9.8415600000000006E-2"/>
    <n v="2.8494712999999998"/>
  </r>
  <r>
    <x v="203"/>
    <x v="16"/>
    <n v="0.39119633999999998"/>
    <n v="1.4234456600000001"/>
    <n v="-3.2037625300000001"/>
    <n v="0.19331282999999999"/>
    <n v="2.09025682"/>
  </r>
  <r>
    <x v="204"/>
    <x v="17"/>
    <n v="-0.28660155999999998"/>
    <n v="0.58559481000000002"/>
    <n v="-4.3818590999999998"/>
    <n v="0.51292546000000006"/>
    <n v="1.48565404"/>
  </r>
  <r>
    <x v="205"/>
    <x v="17"/>
    <n v="-0.78247160000000004"/>
    <n v="-5.2837000000000001E-4"/>
    <n v="-5.2917705699999997"/>
    <n v="0.81332760000000004"/>
    <n v="1.0037557500000001"/>
  </r>
  <r>
    <x v="206"/>
    <x v="17"/>
    <n v="-1.2516528099999999"/>
    <n v="-0.10427835000000001"/>
    <n v="-5.94926333"/>
    <n v="0.55996844999999995"/>
    <n v="0.64070134999999995"/>
  </r>
  <r>
    <x v="207"/>
    <x v="17"/>
    <n v="-1.86071366"/>
    <n v="0.30648839"/>
    <n v="-6.4096791599999996"/>
    <n v="-0.37014493999999998"/>
    <n v="0.30486295000000002"/>
  </r>
  <r>
    <x v="208"/>
    <x v="17"/>
    <n v="-2.3761512100000002"/>
    <n v="0.98443435999999995"/>
    <n v="-6.75686286"/>
    <n v="-0.87276929999999997"/>
    <n v="-0.10965443"/>
  </r>
  <r>
    <x v="209"/>
    <x v="17"/>
    <n v="-2.5449620500000001"/>
    <n v="1.6862336899999999"/>
    <n v="-7.0923992299999998"/>
    <n v="-0.75461575999999997"/>
    <n v="-0.70990755000000005"/>
  </r>
  <r>
    <x v="210"/>
    <x v="17"/>
    <n v="-2.6052887999999998"/>
    <n v="2.2695783399999998"/>
    <n v="-7.3792324999999996"/>
    <n v="-1.5473809999999999E-2"/>
    <n v="-1.5571199200000001"/>
  </r>
  <r>
    <x v="211"/>
    <x v="17"/>
    <n v="-2.8609519699999999"/>
    <n v="2.2536242999999998"/>
    <n v="-7.5270875999999998"/>
    <n v="0.79383493999999999"/>
    <n v="-2.6572379000000002"/>
  </r>
  <r>
    <x v="212"/>
    <x v="17"/>
    <n v="-3.3333911399999998"/>
    <n v="1.38771595"/>
    <n v="-7.5202389500000004"/>
    <n v="0.49023543000000003"/>
    <n v="-3.8828731900000002"/>
  </r>
  <r>
    <x v="213"/>
    <x v="17"/>
    <n v="-4.0093987699999998"/>
    <n v="-0.16754179999999999"/>
    <n v="-7.3751573300000004"/>
    <n v="-0.46543706000000001"/>
    <n v="-5.1438803999999996"/>
  </r>
  <r>
    <x v="214"/>
    <x v="17"/>
    <n v="-4.6849674500000003"/>
    <n v="-2.3238471700000001"/>
    <n v="-7.11193236"/>
    <n v="-1.5712277400000001"/>
    <n v="-6.3204610600000004"/>
  </r>
  <r>
    <x v="215"/>
    <x v="17"/>
    <n v="-5.0702186300000003"/>
    <n v="-4.5521549500000003"/>
    <n v="-6.7431084600000002"/>
    <n v="-2.6547998100000001"/>
    <n v="-7.2914527099999997"/>
  </r>
  <r>
    <x v="216"/>
    <x v="18"/>
    <n v="-5.1516113199999998"/>
    <n v="-6.4168945099999997"/>
    <n v="-6.2706821100000001"/>
    <n v="-2.9732169399999999"/>
    <n v="-7.9464173000000002"/>
  </r>
  <r>
    <x v="217"/>
    <x v="18"/>
    <n v="-4.9337756400000004"/>
    <n v="-7.7875306799999997"/>
    <n v="-5.7013901300000001"/>
    <n v="-2.9143019400000001"/>
    <n v="-8.1646211900000001"/>
  </r>
  <r>
    <x v="218"/>
    <x v="18"/>
    <n v="-4.3374158999999999"/>
    <n v="-8.4107973699999992"/>
    <n v="-5.03206883"/>
    <n v="-2.26745376"/>
    <n v="-7.8982109200000004"/>
  </r>
  <r>
    <x v="219"/>
    <x v="18"/>
    <n v="-3.4557124699999999"/>
    <n v="-7.8467147700000002"/>
    <n v="-4.2674797199999999"/>
    <n v="-1.09619767"/>
    <n v="-7.1349912099999999"/>
  </r>
  <r>
    <x v="220"/>
    <x v="18"/>
    <n v="-2.5358854200000001"/>
    <n v="-6.2040029499999996"/>
    <n v="-3.3782636500000001"/>
    <n v="-0.41808478999999998"/>
    <n v="-5.8746471400000004"/>
  </r>
  <r>
    <x v="221"/>
    <x v="18"/>
    <n v="-1.79716458"/>
    <n v="-4.1768685200000002"/>
    <n v="-2.26879564"/>
    <n v="-4.8134730000000001E-2"/>
    <n v="-4.1497830000000002"/>
  </r>
  <r>
    <x v="222"/>
    <x v="18"/>
    <n v="-1.1084617699999999"/>
    <n v="-2.2635005499999998"/>
    <n v="-0.95410697"/>
    <n v="7.585604E-2"/>
    <n v="-2.0590580200000002"/>
  </r>
  <r>
    <x v="223"/>
    <x v="18"/>
    <n v="-0.22266659999999999"/>
    <n v="-0.41072946999999999"/>
    <n v="0.55488652000000005"/>
    <n v="0.39062026"/>
    <n v="0.25966088999999998"/>
  </r>
  <r>
    <x v="224"/>
    <x v="18"/>
    <n v="0.89305120000000004"/>
    <n v="1.2899498599999999"/>
    <n v="2.2207994000000002"/>
    <n v="1.84830885"/>
    <n v="2.61429212"/>
  </r>
  <r>
    <x v="225"/>
    <x v="18"/>
    <n v="2.36796191"/>
    <n v="2.69026991"/>
    <n v="3.9869838799999999"/>
    <n v="3.9228023900000002"/>
    <n v="4.85395048"/>
  </r>
  <r>
    <x v="226"/>
    <x v="18"/>
    <n v="4.0834513100000001"/>
    <n v="3.7810678499999999"/>
    <n v="5.8454510800000001"/>
    <n v="5.5632559400000003"/>
    <n v="6.8081056599999998"/>
  </r>
  <r>
    <x v="227"/>
    <x v="18"/>
    <n v="5.4851689099999996"/>
    <n v="4.8904809299999998"/>
    <n v="7.6966877800000004"/>
    <n v="6.2828761799999997"/>
    <n v="8.2542837999999996"/>
  </r>
  <r>
    <x v="228"/>
    <x v="19"/>
    <n v="6.3576273800000003"/>
    <n v="6.1036068500000003"/>
    <n v="9.4027575199999998"/>
    <n v="6.2801017400000001"/>
    <n v="9.0387182399999997"/>
  </r>
  <r>
    <x v="229"/>
    <x v="19"/>
    <n v="7.0310812599999997"/>
    <n v="6.9998716400000003"/>
    <n v="10.87111949"/>
    <n v="6.2776969300000003"/>
    <n v="9.0985574899999992"/>
  </r>
  <r>
    <x v="230"/>
    <x v="19"/>
    <n v="7.4745294500000004"/>
    <n v="6.9612328799999998"/>
    <n v="11.903587509999999"/>
    <n v="6.4722597000000004"/>
    <n v="8.4224398300000001"/>
  </r>
  <r>
    <x v="231"/>
    <x v="19"/>
    <n v="7.3021978299999999"/>
    <n v="5.7317403699999998"/>
    <n v="12.351722560000001"/>
    <n v="6.7976791399999996"/>
    <n v="7.0875670599999996"/>
  </r>
  <r>
    <x v="232"/>
    <x v="19"/>
    <n v="6.6942407299999998"/>
    <n v="3.7986602899999999"/>
    <n v="12.13822556"/>
    <n v="7.0514593799999998"/>
    <n v="5.2084169100000004"/>
  </r>
  <r>
    <x v="233"/>
    <x v="19"/>
    <n v="6.1410515700000001"/>
    <n v="2.2763789600000002"/>
    <n v="11.29097441"/>
    <n v="6.8971584300000002"/>
    <n v="3.0005900900000002"/>
  </r>
  <r>
    <x v="234"/>
    <x v="19"/>
    <n v="5.8496438900000003"/>
    <n v="1.4921781000000001"/>
    <n v="9.9973529499999998"/>
    <n v="6.2474534200000003"/>
    <n v="0.74421859999999995"/>
  </r>
  <r>
    <x v="235"/>
    <x v="19"/>
    <n v="5.5865351900000002"/>
    <n v="1.0634597699999999"/>
    <n v="8.4695459399999997"/>
    <n v="5.2316072399999998"/>
    <n v="-1.2772334400000001"/>
  </r>
  <r>
    <x v="236"/>
    <x v="19"/>
    <n v="5.0145617199999997"/>
    <n v="1.03564408"/>
    <n v="6.9097566500000003"/>
    <n v="4.14237681"/>
    <n v="-2.8578774400000002"/>
  </r>
  <r>
    <x v="237"/>
    <x v="19"/>
    <n v="4.1694561300000004"/>
    <n v="1.38222361"/>
    <n v="5.4594150399999997"/>
    <n v="3.0818271400000001"/>
    <n v="-3.9031133499999999"/>
  </r>
  <r>
    <x v="238"/>
    <x v="19"/>
    <n v="3.2610803399999999"/>
    <n v="1.9476863"/>
    <n v="4.1290105099999996"/>
    <n v="2.1173652500000002"/>
    <n v="-4.36113236"/>
  </r>
  <r>
    <x v="239"/>
    <x v="19"/>
    <n v="2.48457025"/>
    <n v="2.4917576499999998"/>
    <n v="2.9624791199999998"/>
    <n v="1.4324488500000001"/>
    <n v="-4.2249412099999999"/>
  </r>
  <r>
    <x v="240"/>
    <x v="20"/>
    <n v="2.1141461000000001"/>
    <n v="2.9595690499999998"/>
    <n v="2.0474792000000002"/>
    <n v="0.73740110999999997"/>
    <n v="-3.5640039200000002"/>
  </r>
  <r>
    <x v="241"/>
    <x v="20"/>
    <n v="2.0146302600000001"/>
    <n v="3.8320754400000001"/>
    <n v="1.4021855000000001"/>
    <n v="0.1006167"/>
    <n v="-2.5281275600000002"/>
  </r>
  <r>
    <x v="242"/>
    <x v="20"/>
    <n v="2.0299296999999998"/>
    <n v="5.3696296099999996"/>
    <n v="1.1235410400000001"/>
    <n v="-0.46289132"/>
    <n v="-1.2524584700000001"/>
  </r>
  <r>
    <x v="243"/>
    <x v="20"/>
    <n v="2.3089491400000002"/>
    <n v="7.1734146399999998"/>
    <n v="1.24021004"/>
    <n v="-1.1896287800000001"/>
    <n v="0.12366755"/>
  </r>
  <r>
    <x v="244"/>
    <x v="20"/>
    <n v="2.6100264599999998"/>
    <n v="8.5031876900000007"/>
    <n v="1.82348197"/>
    <n v="-1.7425282499999999"/>
    <n v="1.58312838"/>
  </r>
  <r>
    <x v="245"/>
    <x v="20"/>
    <n v="2.7193260299999999"/>
    <n v="8.6615062199999997"/>
    <n v="2.8343583300000001"/>
    <n v="-2.3488858800000001"/>
    <n v="3.04899722"/>
  </r>
  <r>
    <x v="246"/>
    <x v="20"/>
    <n v="2.7758853299999999"/>
    <n v="7.4832312099999996"/>
    <n v="4.1442244500000003"/>
    <n v="-3.1465961500000001"/>
    <n v="4.4363789300000001"/>
  </r>
  <r>
    <x v="247"/>
    <x v="20"/>
    <n v="2.9936181500000001"/>
    <n v="5.8395514500000001"/>
    <n v="5.5474929700000004"/>
    <n v="-3.78821414"/>
    <n v="5.6371288100000001"/>
  </r>
  <r>
    <x v="248"/>
    <x v="20"/>
    <n v="3.4515715199999999"/>
    <n v="4.2435801299999998"/>
    <n v="6.8675191299999998"/>
    <n v="-4.1645645"/>
    <n v="6.5532022400000001"/>
  </r>
  <r>
    <x v="249"/>
    <x v="20"/>
    <n v="3.9008579000000001"/>
    <n v="3.1415739600000001"/>
    <n v="8.0151544700000006"/>
    <n v="-4.0832821299999997"/>
    <n v="7.1411921999999999"/>
  </r>
  <r>
    <x v="250"/>
    <x v="20"/>
    <n v="4.2063078899999997"/>
    <n v="3.0756523699999998"/>
    <n v="8.9828705099999997"/>
    <n v="-3.3533515999999999"/>
    <n v="7.3941993300000002"/>
  </r>
  <r>
    <x v="251"/>
    <x v="20"/>
    <n v="4.6796108299999997"/>
    <n v="3.7678367399999999"/>
    <n v="9.7537835499999996"/>
    <n v="-2.29269195"/>
    <n v="7.3708573299999998"/>
  </r>
  <r>
    <x v="252"/>
    <x v="21"/>
    <n v="5.2119738299999998"/>
    <n v="4.5430117900000004"/>
    <n v="10.35597177"/>
    <n v="-1.1368656399999999"/>
    <n v="7.1839998400000002"/>
  </r>
  <r>
    <x v="253"/>
    <x v="21"/>
    <n v="5.2815978499999998"/>
    <n v="4.4420455700000003"/>
    <n v="10.7715713"/>
    <n v="-0.31382120000000002"/>
    <n v="6.9202882399999996"/>
  </r>
  <r>
    <x v="254"/>
    <x v="21"/>
    <n v="4.8585777800000001"/>
    <n v="2.9083724700000002"/>
    <n v="10.9261006"/>
    <n v="1.1146619999999999E-2"/>
    <n v="6.63944958"/>
  </r>
  <r>
    <x v="255"/>
    <x v="21"/>
    <n v="4.2581496300000001"/>
    <n v="0.30276831999999998"/>
    <n v="10.897464709999999"/>
    <n v="0.52478857000000001"/>
    <n v="6.4130707300000003"/>
  </r>
  <r>
    <x v="256"/>
    <x v="21"/>
    <n v="3.8683950399999998"/>
    <n v="-2.3596544599999998"/>
    <n v="10.72264528"/>
    <n v="0.91127669"/>
    <n v="6.1908011399999996"/>
  </r>
  <r>
    <x v="257"/>
    <x v="21"/>
    <n v="3.8803203499999999"/>
    <n v="-4.27493517"/>
    <n v="10.433363809999999"/>
    <n v="1.12584441"/>
    <n v="5.9746210099999999"/>
  </r>
  <r>
    <x v="258"/>
    <x v="21"/>
    <n v="4.1054944200000003"/>
    <n v="-4.7346138"/>
    <n v="10.02232188"/>
    <n v="1.86026486"/>
    <n v="5.7036632200000001"/>
  </r>
  <r>
    <x v="259"/>
    <x v="21"/>
    <n v="4.2585222900000002"/>
    <n v="-3.8059670799999998"/>
    <n v="9.4446814999999997"/>
    <n v="2.8839870699999999"/>
    <n v="5.3242515099999999"/>
  </r>
  <r>
    <x v="260"/>
    <x v="21"/>
    <n v="4.1515042700000002"/>
    <n v="-2.1285916600000001"/>
    <n v="8.6078023199999993"/>
    <n v="3.71579098"/>
    <n v="4.7919655600000004"/>
  </r>
  <r>
    <x v="261"/>
    <x v="21"/>
    <n v="3.8175931599999999"/>
    <n v="-0.48194333"/>
    <n v="7.4347495600000002"/>
    <n v="4.1790058600000002"/>
    <n v="4.12146159"/>
  </r>
  <r>
    <x v="262"/>
    <x v="21"/>
    <n v="3.4170322799999999"/>
    <n v="-3.3360880000000002E-2"/>
    <n v="5.9385454299999996"/>
    <n v="4.0316717100000004"/>
    <n v="3.3330784699999998"/>
  </r>
  <r>
    <x v="263"/>
    <x v="21"/>
    <n v="2.7777824600000001"/>
    <n v="-1.0346880199999999"/>
    <n v="4.2790522600000003"/>
    <n v="3.5892320500000001"/>
    <n v="2.4291423600000002"/>
  </r>
  <r>
    <x v="264"/>
    <x v="22"/>
    <n v="1.8447392199999999"/>
    <n v="-3.0403863499999999"/>
    <n v="2.55739392"/>
    <n v="3.2570349200000002"/>
    <n v="1.46350969"/>
  </r>
  <r>
    <x v="265"/>
    <x v="22"/>
    <n v="1.0105669100000001"/>
    <n v="-5.0813291200000004"/>
    <n v="0.98145782999999998"/>
    <n v="2.9133347000000001"/>
    <n v="0.58324801000000004"/>
  </r>
  <r>
    <x v="266"/>
    <x v="22"/>
    <n v="0.45136688000000003"/>
    <n v="-6.1870020500000003"/>
    <n v="-0.17809568000000001"/>
    <n v="2.6524021599999998"/>
    <n v="-5.0022789999999998E-2"/>
  </r>
  <r>
    <x v="267"/>
    <x v="22"/>
    <n v="0.27766980000000002"/>
    <n v="-5.9483547200000002"/>
    <n v="-0.81700430999999996"/>
    <n v="2.5625995499999998"/>
    <n v="-0.33077928000000001"/>
  </r>
  <r>
    <x v="268"/>
    <x v="22"/>
    <n v="0.64712601999999997"/>
    <n v="-4.51786463"/>
    <n v="-0.88088752000000003"/>
    <n v="2.7456526000000001"/>
    <n v="-0.15469438999999999"/>
  </r>
  <r>
    <x v="269"/>
    <x v="22"/>
    <n v="1.3173489599999999"/>
    <n v="-2.2455129700000001"/>
    <n v="-0.38152708000000002"/>
    <n v="3.1568010599999998"/>
    <n v="0.45126001999999998"/>
  </r>
  <r>
    <x v="270"/>
    <x v="22"/>
    <n v="1.9464402000000001"/>
    <n v="6.1250499999999999E-3"/>
    <n v="0.59355301000000005"/>
    <n v="3.3948245500000001"/>
    <n v="1.42537011"/>
  </r>
  <r>
    <x v="271"/>
    <x v="22"/>
    <n v="2.4972266400000001"/>
    <n v="1.4356777599999999"/>
    <n v="1.9368527499999999"/>
    <n v="3.3325749899999999"/>
    <n v="2.61254214"/>
  </r>
  <r>
    <x v="272"/>
    <x v="22"/>
    <n v="3.1431128400000001"/>
    <n v="2.2658564399999999"/>
    <n v="3.61862971"/>
    <n v="3.1754103300000001"/>
    <n v="3.8925523000000002"/>
  </r>
  <r>
    <x v="273"/>
    <x v="22"/>
    <n v="3.90037279"/>
    <n v="2.7420477299999999"/>
    <n v="5.59102911"/>
    <n v="2.9189543699999998"/>
    <n v="5.1240921500000001"/>
  </r>
  <r>
    <x v="274"/>
    <x v="22"/>
    <n v="4.5658108999999998"/>
    <n v="3.4220154699999998"/>
    <n v="7.7503879800000002"/>
    <n v="2.70706611"/>
    <n v="6.1863998100000002"/>
  </r>
  <r>
    <x v="275"/>
    <x v="22"/>
    <n v="5.0578672200000003"/>
    <n v="4.5122186600000003"/>
    <n v="9.8369456"/>
    <n v="2.4907201799999998"/>
    <n v="6.9946831100000004"/>
  </r>
  <r>
    <x v="276"/>
    <x v="23"/>
    <n v="5.4304927000000003"/>
    <n v="5.9760791299999996"/>
    <n v="11.64378864"/>
    <n v="2.0815943699999999"/>
    <n v="7.45535953"/>
  </r>
  <r>
    <x v="277"/>
    <x v="23"/>
    <n v="5.7784483299999998"/>
    <n v="7.5033617100000001"/>
    <n v="12.94569622"/>
    <n v="1.93538766"/>
    <n v="7.5144560399999998"/>
  </r>
  <r>
    <x v="278"/>
    <x v="23"/>
    <n v="6.0894140300000004"/>
    <n v="8.4954411400000005"/>
    <n v="13.546396680000001"/>
    <n v="1.9738711799999999"/>
    <n v="7.1591464699999996"/>
  </r>
  <r>
    <x v="279"/>
    <x v="23"/>
    <n v="6.08309648"/>
    <n v="8.4953729800000009"/>
    <n v="13.331977459999999"/>
    <n v="1.6272916100000001"/>
    <n v="6.3989311000000004"/>
  </r>
  <r>
    <x v="280"/>
    <x v="23"/>
    <n v="5.5261732800000001"/>
    <n v="7.2154800999999997"/>
    <n v="12.226326589999999"/>
    <n v="1.0948462699999999"/>
    <n v="5.2406191399999997"/>
  </r>
  <r>
    <x v="281"/>
    <x v="23"/>
    <n v="4.5019328600000001"/>
    <n v="4.60627312"/>
    <n v="10.27057666"/>
    <n v="0.82165515"/>
    <n v="3.7748835700000001"/>
  </r>
  <r>
    <x v="282"/>
    <x v="23"/>
    <n v="3.1165119699999999"/>
    <n v="1.3039139399999999"/>
    <n v="7.6411441599999996"/>
    <n v="0.82314995999999996"/>
    <n v="2.1300878499999998"/>
  </r>
  <r>
    <x v="283"/>
    <x v="23"/>
    <n v="1.5719286699999999"/>
    <n v="-1.7291793"/>
    <n v="4.6265559100000004"/>
    <n v="0.99665420000000005"/>
    <n v="0.49869622000000002"/>
  </r>
  <r>
    <x v="284"/>
    <x v="23"/>
    <n v="0.18286837"/>
    <n v="-4.1980022899999998"/>
    <n v="1.5102098900000001"/>
    <n v="1.32761262"/>
    <n v="-0.98530406999999998"/>
  </r>
  <r>
    <x v="285"/>
    <x v="23"/>
    <n v="-0.91714879999999999"/>
    <n v="-5.7716747399999999"/>
    <n v="-1.4517714399999999"/>
    <n v="1.59010607"/>
    <n v="-2.2112145700000001"/>
  </r>
  <r>
    <x v="286"/>
    <x v="23"/>
    <n v="-1.75906283"/>
    <n v="-6.2446797700000003"/>
    <n v="-4.0577827500000003"/>
    <n v="1.4144471999999999"/>
    <n v="-3.1476493900000002"/>
  </r>
  <r>
    <x v="287"/>
    <x v="23"/>
    <n v="-2.4125447100000001"/>
    <n v="-5.8290781100000002"/>
    <n v="-6.15236099"/>
    <n v="1.0352386"/>
    <n v="-3.7647922999999999"/>
  </r>
  <r>
    <x v="288"/>
    <x v="24"/>
    <n v="-2.8768707199999999"/>
    <n v="-4.7452561199999996"/>
    <n v="-7.6708737899999999"/>
    <n v="0.74731336000000004"/>
    <n v="-4.04836697"/>
  </r>
  <r>
    <x v="289"/>
    <x v="24"/>
    <n v="-3.0749890099999999"/>
    <n v="-3.3222731400000001"/>
    <n v="-8.6118409499999995"/>
    <n v="0.31286215000000001"/>
    <n v="-4.0791535699999999"/>
  </r>
  <r>
    <x v="290"/>
    <x v="24"/>
    <n v="-2.9967547699999999"/>
    <n v="-1.5764172299999999"/>
    <n v="-9.0879092299999993"/>
    <n v="7.967987E-2"/>
    <n v="-3.9772741599999999"/>
  </r>
  <r>
    <x v="291"/>
    <x v="24"/>
    <n v="-2.75726358"/>
    <n v="0.38008125999999998"/>
    <n v="-9.1519583999999998"/>
    <n v="0.39655826"/>
    <n v="-3.8016392099999998"/>
  </r>
  <r>
    <x v="292"/>
    <x v="24"/>
    <n v="-2.4686581400000001"/>
    <n v="2.42222414"/>
    <n v="-8.8525752499999992"/>
    <n v="0.83741558000000005"/>
    <n v="-3.5957434199999998"/>
  </r>
  <r>
    <x v="293"/>
    <x v="24"/>
    <n v="-2.21768052"/>
    <n v="4.4947228299999997"/>
    <n v="-8.2350370000000002"/>
    <n v="1.25146545"/>
    <n v="-3.41082828"/>
  </r>
  <r>
    <x v="294"/>
    <x v="24"/>
    <n v="-1.97160026"/>
    <n v="6.2509687300000003"/>
    <n v="-7.27971799"/>
    <n v="1.7159049799999999"/>
    <n v="-3.2394400499999998"/>
  </r>
  <r>
    <x v="295"/>
    <x v="24"/>
    <n v="-1.75385579"/>
    <n v="7.2715959000000003"/>
    <n v="-5.9615242100000003"/>
    <n v="2.0013488399999999"/>
    <n v="-3.06488374"/>
  </r>
  <r>
    <x v="296"/>
    <x v="24"/>
    <n v="-1.5120660399999999"/>
    <n v="7.5774317099999999"/>
    <n v="-4.3203378499999996"/>
    <n v="1.8102231"/>
    <n v="-2.82785435"/>
  </r>
  <r>
    <x v="297"/>
    <x v="24"/>
    <n v="-1.0548023"/>
    <n v="7.1243812999999996"/>
    <n v="-2.4757690399999999"/>
    <n v="1.37497337"/>
    <n v="-2.5620582500000002"/>
  </r>
  <r>
    <x v="298"/>
    <x v="24"/>
    <n v="-0.46324184000000002"/>
    <n v="5.6857404699999998"/>
    <n v="-0.56693457000000003"/>
    <n v="1.4869682200000001"/>
    <n v="-2.2498155799999999"/>
  </r>
  <r>
    <x v="299"/>
    <x v="24"/>
    <n v="0.32286535999999999"/>
    <n v="3.5807617999999999"/>
    <n v="1.2790914799999999"/>
    <n v="2.2619501"/>
    <n v="-1.89636436"/>
  </r>
  <r>
    <x v="300"/>
    <x v="25"/>
    <n v="1.2916155199999999"/>
    <n v="1.04865305"/>
    <n v="2.9750035399999999"/>
    <n v="2.8141067"/>
    <n v="-1.52939921"/>
  </r>
  <r>
    <x v="301"/>
    <x v="25"/>
    <n v="1.7619459900000001"/>
    <n v="-1.7080101299999999"/>
    <n v="4.4819134700000003"/>
    <n v="2.9096402399999999"/>
    <n v="-1.15828186"/>
  </r>
  <r>
    <x v="302"/>
    <x v="25"/>
    <n v="1.6055336099999999"/>
    <n v="-4.69225096"/>
    <n v="5.8160907799999997"/>
    <n v="2.54073064"/>
    <n v="-0.79448669999999999"/>
  </r>
  <r>
    <x v="303"/>
    <x v="25"/>
    <n v="1.4291425799999999"/>
    <n v="-7.67063206"/>
    <n v="6.95994036"/>
    <n v="1.5526319399999999"/>
    <n v="-0.48345545000000001"/>
  </r>
  <r>
    <x v="304"/>
    <x v="25"/>
    <n v="1.2323556600000001"/>
    <n v="-9.97074851"/>
    <n v="7.8939570699999999"/>
    <n v="0.52763346"/>
    <n v="-0.23828940000000001"/>
  </r>
  <r>
    <x v="305"/>
    <x v="25"/>
    <n v="1.02605989"/>
    <n v="-10.990882969999999"/>
    <n v="8.6416472100000004"/>
    <n v="-0.39566506000000001"/>
    <n v="-8.0918299999999995E-3"/>
  </r>
  <r>
    <x v="306"/>
    <x v="25"/>
    <n v="1.1583171400000001"/>
    <n v="-10.53341556"/>
    <n v="9.1883880100000006"/>
    <n v="-1.3239846200000001"/>
    <n v="0.23768427"/>
  </r>
  <r>
    <x v="307"/>
    <x v="25"/>
    <n v="1.8346064200000001"/>
    <n v="-8.8505673500000004"/>
    <n v="9.5241381500000006"/>
    <n v="-1.9545829400000001"/>
    <n v="0.54037139999999995"/>
  </r>
  <r>
    <x v="308"/>
    <x v="25"/>
    <n v="2.8603881000000002"/>
    <n v="-6.65632716"/>
    <n v="9.6276449999999993"/>
    <n v="-2.1368251599999999"/>
    <n v="0.89252918999999997"/>
  </r>
  <r>
    <x v="309"/>
    <x v="25"/>
    <n v="3.5949455299999999"/>
    <n v="-4.3647334000000004"/>
    <n v="9.5333791600000009"/>
    <n v="-1.9416583700000001"/>
    <n v="1.34344766"/>
  </r>
  <r>
    <x v="310"/>
    <x v="25"/>
    <n v="3.9405681000000001"/>
    <n v="-2.2317632000000001"/>
    <n v="9.2746690699999998"/>
    <n v="-1.81733707"/>
    <n v="1.8703334599999999"/>
  </r>
  <r>
    <x v="311"/>
    <x v="25"/>
    <n v="3.9686043099999999"/>
    <n v="-0.42264595999999999"/>
    <n v="8.9278270299999996"/>
    <n v="-1.97613701"/>
    <n v="2.4577366399999998"/>
  </r>
  <r>
    <x v="312"/>
    <x v="26"/>
    <n v="3.6744023800000001"/>
    <n v="1.26179364"/>
    <n v="8.5622849999999993"/>
    <n v="-1.82015452"/>
    <n v="3.0689022600000002"/>
  </r>
  <r>
    <x v="313"/>
    <x v="26"/>
    <n v="3.7153541799999998"/>
    <n v="3.3320333400000002"/>
    <n v="8.1859132599999995"/>
    <n v="-1.2358847900000001"/>
    <n v="3.6678554600000002"/>
  </r>
  <r>
    <x v="314"/>
    <x v="26"/>
    <n v="4.3804776399999996"/>
    <n v="6.0436427400000001"/>
    <n v="7.8822305300000002"/>
    <n v="-0.50534252000000002"/>
    <n v="4.2523328200000003"/>
  </r>
  <r>
    <x v="315"/>
    <x v="26"/>
    <n v="5.1127955199999997"/>
    <n v="9.0338262900000004"/>
    <n v="7.6650296899999999"/>
    <n v="0.31235170000000001"/>
    <n v="4.8146650299999996"/>
  </r>
  <r>
    <x v="316"/>
    <x v="26"/>
    <n v="5.6895365499999997"/>
    <n v="11.03854699"/>
    <n v="7.5552618999999996"/>
    <n v="0.99630777999999998"/>
    <n v="5.3368518299999996"/>
  </r>
  <r>
    <x v="317"/>
    <x v="26"/>
    <n v="6.1573672500000001"/>
    <n v="11.05590827"/>
    <n v="7.5833022400000001"/>
    <n v="1.6588398200000001"/>
    <n v="5.7796883399999999"/>
  </r>
  <r>
    <x v="318"/>
    <x v="26"/>
    <n v="6.3404380099999997"/>
    <n v="9.1531799800000009"/>
    <n v="7.7124170000000003"/>
    <n v="2.17263312"/>
    <n v="6.0819542699999998"/>
  </r>
  <r>
    <x v="319"/>
    <x v="26"/>
    <n v="6.0491247799999996"/>
    <n v="6.0035796599999998"/>
    <n v="7.8236663599999998"/>
    <n v="2.3421158900000001"/>
    <n v="6.1521062400000002"/>
  </r>
  <r>
    <x v="320"/>
    <x v="26"/>
    <n v="5.3200752299999996"/>
    <n v="2.49886747"/>
    <n v="7.9273351200000004"/>
    <n v="2.41337767"/>
    <n v="5.9896917099999998"/>
  </r>
  <r>
    <x v="321"/>
    <x v="26"/>
    <n v="4.5650940100000001"/>
    <n v="-0.51941280999999995"/>
    <n v="8.0339447199999992"/>
    <n v="2.3826318899999999"/>
    <n v="5.6250677299999996"/>
  </r>
  <r>
    <x v="322"/>
    <x v="26"/>
    <n v="3.9980805699999999"/>
    <n v="-2.36809337"/>
    <n v="8.1159392500000003"/>
    <n v="2.3207187399999998"/>
    <n v="5.1399315200000002"/>
  </r>
  <r>
    <x v="323"/>
    <x v="26"/>
    <n v="3.6366477399999999"/>
    <n v="-2.8957668399999998"/>
    <n v="8.1339373899999998"/>
    <n v="2.10360309"/>
    <n v="4.5886839899999998"/>
  </r>
  <r>
    <x v="324"/>
    <x v="27"/>
    <n v="3.53771309"/>
    <n v="-2.4794866899999999"/>
    <n v="8.0206773800000004"/>
    <n v="1.8201860400000001"/>
    <n v="4.0368327800000001"/>
  </r>
  <r>
    <x v="325"/>
    <x v="27"/>
    <n v="3.6620924499999998"/>
    <n v="-1.7276480400000001"/>
    <n v="7.7479504099999996"/>
    <n v="1.7684506099999999"/>
    <n v="3.5797155200000002"/>
  </r>
  <r>
    <x v="326"/>
    <x v="27"/>
    <n v="3.7492300900000002"/>
    <n v="-0.94724772000000002"/>
    <n v="7.2212798999999999"/>
    <n v="1.78639411"/>
    <n v="3.2842506999999999"/>
  </r>
  <r>
    <x v="327"/>
    <x v="27"/>
    <n v="3.56628692"/>
    <n v="-0.21836857000000001"/>
    <n v="6.4318960399999998"/>
    <n v="1.96781786"/>
    <n v="3.1903129200000002"/>
  </r>
  <r>
    <x v="328"/>
    <x v="27"/>
    <n v="3.3414579899999999"/>
    <n v="0.55392174000000005"/>
    <n v="5.4086233100000003"/>
    <n v="2.26332662"/>
    <n v="3.2768996000000001"/>
  </r>
  <r>
    <x v="329"/>
    <x v="27"/>
    <n v="3.0616766599999998"/>
    <n v="1.2242358900000001"/>
    <n v="4.2003625700000002"/>
    <n v="2.3321834099999998"/>
    <n v="3.4981636699999998"/>
  </r>
  <r>
    <x v="330"/>
    <x v="27"/>
    <n v="2.4020884200000001"/>
    <n v="1.6696868199999999"/>
    <n v="2.8840202399999999"/>
    <n v="2.32022518"/>
    <n v="3.7703936800000002"/>
  </r>
  <r>
    <x v="331"/>
    <x v="27"/>
    <n v="1.52051833"/>
    <n v="1.98414099"/>
    <n v="1.5604538999999999"/>
    <n v="2.4251588900000001"/>
    <n v="4.0004192500000002"/>
  </r>
  <r>
    <x v="332"/>
    <x v="27"/>
    <n v="0.88557934000000005"/>
    <n v="2.4216751200000002"/>
    <n v="0.21783195999999999"/>
    <n v="2.7183020899999999"/>
    <n v="4.0610908300000004"/>
  </r>
  <r>
    <x v="333"/>
    <x v="27"/>
    <n v="0.62517915000000002"/>
    <n v="2.7480301300000001"/>
    <n v="-1.12393619"/>
    <n v="3.4221734800000001"/>
    <n v="3.8658867099999998"/>
  </r>
  <r>
    <x v="334"/>
    <x v="27"/>
    <n v="0.58650367000000003"/>
    <n v="2.58198046"/>
    <n v="-2.3579901900000002"/>
    <n v="4.3755559499999999"/>
    <n v="3.4036871899999999"/>
  </r>
  <r>
    <x v="335"/>
    <x v="27"/>
    <n v="0.61702718999999995"/>
    <n v="1.9279460100000001"/>
    <n v="-3.4038791700000002"/>
    <n v="5.4870425100000002"/>
    <n v="2.7163026600000002"/>
  </r>
  <r>
    <x v="336"/>
    <x v="28"/>
    <n v="0.52144562000000005"/>
    <n v="0.87270632000000004"/>
    <n v="-4.2019977199999996"/>
    <n v="6.5127244400000004"/>
    <n v="1.8867736500000001"/>
  </r>
  <r>
    <x v="337"/>
    <x v="28"/>
    <n v="0.10201555"/>
    <n v="-0.57137950999999998"/>
    <n v="-4.7017791899999999"/>
    <n v="6.8909396999999997"/>
    <n v="0.98604358000000003"/>
  </r>
  <r>
    <x v="338"/>
    <x v="28"/>
    <n v="-0.52625301000000002"/>
    <n v="-2.1531585199999999"/>
    <n v="-4.8969083800000002"/>
    <n v="6.4343409999999999"/>
    <n v="5.6779919999999998E-2"/>
  </r>
  <r>
    <x v="339"/>
    <x v="28"/>
    <n v="-0.96278459999999999"/>
    <n v="-3.5056443900000001"/>
    <n v="-4.8245389300000001"/>
    <n v="5.5382222900000002"/>
    <n v="-0.84709566000000003"/>
  </r>
  <r>
    <x v="340"/>
    <x v="28"/>
    <n v="-1.13049336"/>
    <n v="-4.0603722800000002"/>
    <n v="-4.4889802799999998"/>
    <n v="4.9977726499999999"/>
    <n v="-1.65621745"/>
  </r>
  <r>
    <x v="341"/>
    <x v="28"/>
    <n v="-0.98939683"/>
    <n v="-3.7460437299999998"/>
    <n v="-3.9777315299999998"/>
    <n v="4.9339820000000003"/>
    <n v="-2.3595464599999998"/>
  </r>
  <r>
    <x v="342"/>
    <x v="28"/>
    <n v="-0.31016073"/>
    <n v="-2.77303677"/>
    <n v="-3.3222165499999998"/>
    <n v="4.9662959799999999"/>
    <n v="-2.9184698500000001"/>
  </r>
  <r>
    <x v="343"/>
    <x v="28"/>
    <n v="0.64544707000000001"/>
    <n v="-1.5191012399999999"/>
    <n v="-2.4602095899999998"/>
    <n v="4.87856924"/>
    <n v="-3.2508677100000001"/>
  </r>
  <r>
    <x v="344"/>
    <x v="28"/>
    <n v="1.2360979000000001"/>
    <n v="-0.25775586"/>
    <n v="-1.34256036"/>
    <n v="4.6754099800000004"/>
    <n v="-3.3316394699999998"/>
  </r>
  <r>
    <x v="345"/>
    <x v="28"/>
    <n v="1.3657566699999999"/>
    <n v="0.85519217999999997"/>
    <n v="-1.9305989999999999E-2"/>
    <n v="4.3912570400000002"/>
    <n v="-3.21136387"/>
  </r>
  <r>
    <x v="346"/>
    <x v="28"/>
    <n v="1.33481414"/>
    <n v="1.8192140999999999"/>
    <n v="1.4298105400000001"/>
    <n v="3.75131199"/>
    <n v="-2.9751068900000002"/>
  </r>
  <r>
    <x v="347"/>
    <x v="28"/>
    <n v="1.17581772"/>
    <n v="2.3216440899999999"/>
    <n v="2.91475588"/>
    <n v="2.74638005"/>
    <n v="-2.69903754"/>
  </r>
  <r>
    <x v="348"/>
    <x v="29"/>
    <n v="0.94815357"/>
    <n v="2.4959637699999999"/>
    <n v="4.33110952"/>
    <n v="1.6719049399999999"/>
    <n v="-2.46461226"/>
  </r>
  <r>
    <x v="349"/>
    <x v="29"/>
    <n v="0.57860159"/>
    <n v="2.6247334699999998"/>
    <n v="5.6083256600000002"/>
    <n v="0.56541649999999999"/>
    <n v="-2.3446093800000001"/>
  </r>
  <r>
    <x v="350"/>
    <x v="29"/>
    <n v="-0.18728327"/>
    <n v="2.64708583"/>
    <n v="6.7367869699999998"/>
    <n v="-0.33924222999999998"/>
    <n v="-2.3894650099999999"/>
  </r>
  <r>
    <x v="351"/>
    <x v="29"/>
    <n v="-0.93602023999999995"/>
    <n v="2.5365185100000001"/>
    <n v="-4.36514501"/>
    <n v="-1.11054477"/>
    <n v="-2.6469888699999999"/>
  </r>
  <r>
    <x v="352"/>
    <x v="29"/>
    <n v="-1.18304114"/>
    <n v="2.1602126500000001"/>
    <n v="-3.5099348699999999"/>
    <n v="-1.7984426600000001"/>
    <n v="-3.1120796999999998"/>
  </r>
  <r>
    <x v="353"/>
    <x v="29"/>
    <n v="-1.2896372199999999"/>
    <n v="1.67098371"/>
    <n v="-2.7367299599999999"/>
    <n v="-2.1251866399999999"/>
    <n v="-3.6949349499999999"/>
  </r>
  <r>
    <x v="354"/>
    <x v="29"/>
    <n v="-1.5032798199999999"/>
    <n v="0.99130419000000003"/>
    <n v="-2.0607952900000002"/>
    <n v="-2.1631960499999998"/>
    <n v="-4.2958985700000003"/>
  </r>
  <r>
    <x v="355"/>
    <x v="29"/>
    <n v="-1.6622412499999999"/>
    <n v="-8.2093630000000001E-2"/>
    <n v="-1.5923656500000001"/>
    <n v="-2.0117723299999999"/>
    <n v="-4.8008308599999996"/>
  </r>
  <r>
    <x v="356"/>
    <x v="29"/>
    <n v="-1.70101569"/>
    <n v="-1.5653615400000001"/>
    <n v="-1.3688399"/>
    <n v="-2.0708754800000002"/>
    <n v="-5.0573792800000001"/>
  </r>
  <r>
    <x v="357"/>
    <x v="29"/>
    <n v="-1.51328274"/>
    <n v="-3.1185792600000002"/>
    <n v="-1.2898211500000001"/>
    <n v="-2.53732939"/>
    <n v="-4.9235425299999998"/>
  </r>
  <r>
    <x v="358"/>
    <x v="29"/>
    <n v="-1.19023422"/>
    <n v="-4.0936822599999996"/>
    <n v="-1.3068207199999999"/>
    <n v="-2.7945980499999998"/>
    <n v="-4.3285657799999999"/>
  </r>
  <r>
    <x v="359"/>
    <x v="29"/>
    <n v="-0.83259002999999998"/>
    <n v="-3.6972892800000001"/>
    <n v="-1.3722930499999999"/>
    <n v="-2.5363494100000001"/>
    <n v="-3.3158567099999998"/>
  </r>
  <r>
    <x v="360"/>
    <x v="30"/>
    <n v="-0.21222921"/>
    <n v="-1.89660739"/>
    <n v="-1.3966455799999999"/>
    <n v="-2.1288904199999998"/>
    <n v="-1.97161001"/>
  </r>
  <r>
    <x v="361"/>
    <x v="30"/>
    <n v="0.91713429999999996"/>
    <n v="0.83601219999999998"/>
    <n v="-1.41066662"/>
    <n v="-1.46876121"/>
    <n v="-0.42904239"/>
  </r>
  <r>
    <x v="362"/>
    <x v="30"/>
    <n v="2.5660144300000001"/>
    <n v="3.7628695900000002"/>
    <n v="-1.4728227599999999"/>
    <n v="-0.18898876000000001"/>
    <n v="1.1868354299999999"/>
  </r>
  <r>
    <x v="363"/>
    <x v="30"/>
    <n v="4.0770814599999996"/>
    <n v="6.1008596099999997"/>
    <n v="10.83973523"/>
    <n v="1.50547057"/>
    <n v="2.7680219400000001"/>
  </r>
  <r>
    <x v="364"/>
    <x v="30"/>
    <n v="4.7812161700000004"/>
    <n v="7.2143717299999999"/>
    <n v="10.40232097"/>
    <n v="2.7787061500000001"/>
    <n v="4.1550485100000003"/>
  </r>
  <r>
    <x v="365"/>
    <x v="30"/>
    <n v="4.8612452700000004"/>
    <n v="7.1869882799999996"/>
    <n v="9.6904579599999998"/>
    <n v="3.0967476199999999"/>
    <n v="5.1916266699999998"/>
  </r>
  <r>
    <x v="366"/>
    <x v="30"/>
    <n v="4.58770042"/>
    <n v="6.8952207300000001"/>
    <n v="8.6729373200000008"/>
    <n v="2.83031538"/>
    <n v="5.7883682500000004"/>
  </r>
  <r>
    <x v="367"/>
    <x v="30"/>
    <n v="4.1293076600000003"/>
    <n v="7.4340739400000002"/>
    <n v="7.3713609199999999"/>
    <n v="2.2955121200000002"/>
    <n v="5.8525199499999996"/>
  </r>
  <r>
    <x v="368"/>
    <x v="30"/>
    <n v="3.7088148799999998"/>
    <n v="8.9334722200000005"/>
    <n v="5.7957226899999998"/>
    <n v="1.6192730799999999"/>
    <n v="5.3062817300000003"/>
  </r>
  <r>
    <x v="369"/>
    <x v="30"/>
    <n v="3.1149967799999998"/>
    <n v="10.79279421"/>
    <n v="3.9525461800000001"/>
    <n v="0.84125411000000005"/>
    <n v="4.20511926"/>
  </r>
  <r>
    <x v="370"/>
    <x v="30"/>
    <n v="2.2279746899999999"/>
    <n v="11.688872780000001"/>
    <n v="1.9361637300000001"/>
    <n v="6.4049480000000006E-2"/>
    <n v="2.6852721599999998"/>
  </r>
  <r>
    <x v="371"/>
    <x v="30"/>
    <n v="1.36911089"/>
    <n v="10.26568505"/>
    <n v="-0.12968751000000001"/>
    <n v="-0.47411965"/>
    <n v="0.97188198000000003"/>
  </r>
  <r>
    <x v="372"/>
    <x v="31"/>
    <n v="0.39334495000000003"/>
    <n v="6.33114284"/>
    <n v="-2.1169016300000001"/>
    <n v="-0.54710910999999995"/>
    <n v="-0.71288494000000002"/>
  </r>
  <r>
    <x v="373"/>
    <x v="31"/>
    <n v="-0.9501328"/>
    <n v="1.07660282"/>
    <n v="-3.8400589900000002"/>
    <n v="-0.30183588"/>
    <n v="-2.1649834100000001"/>
  </r>
  <r>
    <x v="374"/>
    <x v="31"/>
    <n v="-2.31439262"/>
    <n v="-3.8961222900000001"/>
    <n v="-5.1149981999999996"/>
    <n v="-0.31117030000000001"/>
    <n v="-3.24690995"/>
  </r>
  <r>
    <x v="375"/>
    <x v="31"/>
    <n v="-3.3797234600000001"/>
    <n v="-7.3122778999999998"/>
    <n v="-5.83925977"/>
    <n v="-0.81355864"/>
    <n v="-3.8591601899999999"/>
  </r>
  <r>
    <x v="376"/>
    <x v="31"/>
    <n v="-3.9355678900000002"/>
    <n v="-8.3478084900000002"/>
    <n v="-5.9450880699999997"/>
    <n v="-1.52004914"/>
    <n v="-3.8927175699999998"/>
  </r>
  <r>
    <x v="377"/>
    <x v="31"/>
    <n v="-3.6840257099999998"/>
    <n v="-7.0914991399999998"/>
    <n v="-5.4560094899999996"/>
    <n v="-2.09117401"/>
    <n v="-3.3267970299999998"/>
  </r>
  <r>
    <x v="378"/>
    <x v="31"/>
    <n v="-2.7867400099999999"/>
    <n v="-4.6106488800000003"/>
    <n v="-4.4610440100000002"/>
    <n v="-2.4952135000000002"/>
    <n v="-2.2188707700000001"/>
  </r>
  <r>
    <x v="379"/>
    <x v="31"/>
    <n v="-1.68864546"/>
    <n v="-2.2482644399999998"/>
    <n v="-3.0564603300000002"/>
    <n v="-2.7889246499999998"/>
    <n v="-0.70234262999999997"/>
  </r>
  <r>
    <x v="380"/>
    <x v="31"/>
    <n v="-0.65187812999999994"/>
    <n v="-0.61762625999999998"/>
    <n v="-1.3174769200000001"/>
    <n v="-2.72873206"/>
    <n v="1.0496628699999999"/>
  </r>
  <r>
    <x v="381"/>
    <x v="31"/>
    <n v="0.19990841000000001"/>
    <n v="0.15477062999999999"/>
    <n v="0.64187846999999998"/>
    <n v="-2.2097120800000001"/>
    <n v="2.7834352400000002"/>
  </r>
  <r>
    <x v="382"/>
    <x v="31"/>
    <n v="0.94719399000000004"/>
    <n v="0.41257115999999999"/>
    <n v="2.6405321900000001"/>
    <n v="-1.66437631"/>
    <n v="4.2523178399999999"/>
  </r>
  <r>
    <x v="383"/>
    <x v="31"/>
    <n v="1.5592174700000001"/>
    <n v="0.84244003999999995"/>
    <n v="4.5146420100000002"/>
    <n v="-1.5344517900000001"/>
    <n v="5.2832629300000002"/>
  </r>
  <r>
    <x v="384"/>
    <x v="32"/>
    <n v="1.9830717200000001"/>
    <n v="1.8616278900000001"/>
    <n v="6.0711770300000003"/>
    <n v="-1.9823554800000001"/>
    <n v="5.7996516700000003"/>
  </r>
  <r>
    <x v="385"/>
    <x v="32"/>
    <n v="2.4304247399999999"/>
    <n v="3.2232042000000001"/>
    <n v="7.1808112399999997"/>
    <n v="-2.7009361099999998"/>
    <n v="5.8084006199999996"/>
  </r>
  <r>
    <x v="386"/>
    <x v="32"/>
    <n v="2.98240902"/>
    <n v="4.47705368"/>
    <n v="7.7866703700000004"/>
    <n v="-3.04150068"/>
    <n v="5.3938751399999996"/>
  </r>
  <r>
    <x v="387"/>
    <x v="32"/>
    <n v="3.5072910199999998"/>
    <n v="5.2480820000000001"/>
    <n v="7.8709482599999996"/>
    <n v="-2.7381251299999998"/>
    <n v="4.6561431899999999"/>
  </r>
  <r>
    <x v="388"/>
    <x v="32"/>
    <n v="3.6955875300000001"/>
    <n v="5.1845235799999996"/>
    <n v="7.4800145599999999"/>
    <n v="-2.0453747199999999"/>
    <n v="3.6886545700000002"/>
  </r>
  <r>
    <x v="389"/>
    <x v="32"/>
    <n v="3.3638284199999999"/>
    <n v="4.3440023400000003"/>
    <n v="6.7729373500000003"/>
    <n v="-1.30203501"/>
    <n v="2.6369312100000002"/>
  </r>
  <r>
    <x v="390"/>
    <x v="32"/>
    <n v="2.7148727099999999"/>
    <n v="3.3457131900000001"/>
    <n v="5.9210309800000003"/>
    <n v="-0.60353864999999995"/>
    <n v="1.5944241299999999"/>
  </r>
  <r>
    <x v="391"/>
    <x v="32"/>
    <n v="1.9292967700000001"/>
    <n v="2.5111086"/>
    <n v="5.0443576600000002"/>
    <n v="3.6742619999999997E-2"/>
    <n v="0.64706160999999995"/>
  </r>
  <r>
    <x v="392"/>
    <x v="32"/>
    <n v="1.1343697500000001"/>
    <n v="1.8366527399999999"/>
    <n v="4.2041989900000001"/>
    <n v="0.39655446"/>
    <n v="-0.1082525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Resto" cacheId="4" applyNumberFormats="0" applyBorderFormats="0" applyFontFormats="0" applyPatternFormats="0" applyAlignmentFormats="0" applyWidthHeightFormats="1" dataCaption="Valores" updatedVersion="5" minRefreshableVersion="3" useAutoFormatting="1" rowGrandTotals="0" colGrandTotals="0" itemPrintTitles="1" createdVersion="5" indent="0" outline="1" outlineData="1" multipleFieldFilters="0" chartFormat="19">
  <location ref="U3:V24" firstHeaderRow="1" firstDataRow="1" firstDataCol="1" rowPageCount="1" colPageCount="1"/>
  <pivotFields count="7">
    <pivotField axis="axisRow" numFmtId="17" showAll="0">
      <items count="39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t="default"/>
      </items>
    </pivotField>
    <pivotField axis="axisPage" multipleItemSelectionAllowed="1" showAll="0">
      <items count="34">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9"/>
        <item h="1" x="30"/>
        <item x="31"/>
        <item x="32"/>
        <item h="1" x="28"/>
        <item t="default"/>
      </items>
    </pivotField>
    <pivotField showAll="0"/>
    <pivotField showAll="0"/>
    <pivotField showAll="0"/>
    <pivotField showAll="0"/>
    <pivotField dataField="1" showAll="0"/>
  </pivotFields>
  <rowFields count="1">
    <field x="0"/>
  </rowFields>
  <rowItems count="21">
    <i>
      <x v="372"/>
    </i>
    <i>
      <x v="373"/>
    </i>
    <i>
      <x v="374"/>
    </i>
    <i>
      <x v="375"/>
    </i>
    <i>
      <x v="376"/>
    </i>
    <i>
      <x v="377"/>
    </i>
    <i>
      <x v="378"/>
    </i>
    <i>
      <x v="379"/>
    </i>
    <i>
      <x v="380"/>
    </i>
    <i>
      <x v="381"/>
    </i>
    <i>
      <x v="382"/>
    </i>
    <i>
      <x v="383"/>
    </i>
    <i>
      <x v="384"/>
    </i>
    <i>
      <x v="385"/>
    </i>
    <i>
      <x v="386"/>
    </i>
    <i>
      <x v="387"/>
    </i>
    <i>
      <x v="388"/>
    </i>
    <i>
      <x v="389"/>
    </i>
    <i>
      <x v="390"/>
    </i>
    <i>
      <x v="391"/>
    </i>
    <i>
      <x v="392"/>
    </i>
  </rowItems>
  <colItems count="1">
    <i/>
  </colItems>
  <pageFields count="1">
    <pageField fld="1" hier="-1"/>
  </pageFields>
  <dataFields count="1">
    <dataField name="Resto" fld="6" subtotal="product" baseField="0" baseItem="12"/>
  </dataFields>
  <formats count="3">
    <format dxfId="11">
      <pivotArea dataOnly="0" labelOnly="1" outline="0" fieldPosition="0">
        <references count="1">
          <reference field="1" count="0"/>
        </references>
      </pivotArea>
    </format>
    <format dxfId="10">
      <pivotArea dataOnly="0" labelOnly="1" outline="0" axis="axisValues" fieldPosition="0"/>
    </format>
    <format dxfId="9">
      <pivotArea outline="0" collapsedLevelsAreSubtotals="1" fieldPosition="0"/>
    </format>
  </formats>
  <chartFormats count="2">
    <chartFormat chart="13" format="0" series="1">
      <pivotArea type="data" outline="0" fieldPosition="0">
        <references count="1">
          <reference field="4294967294" count="1" selected="0">
            <x v="0"/>
          </reference>
        </references>
      </pivotArea>
    </chartFormat>
    <chartFormat chart="15"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IMAGRO" cacheId="4" applyNumberFormats="0" applyBorderFormats="0" applyFontFormats="0" applyPatternFormats="0" applyAlignmentFormats="0" applyWidthHeightFormats="1" dataCaption="Valores" updatedVersion="5" minRefreshableVersion="3" useAutoFormatting="1" rowGrandTotals="0" colGrandTotals="0" itemPrintTitles="1" createdVersion="5" indent="0" outline="1" outlineData="1" multipleFieldFilters="0" chartFormat="17">
  <location ref="I3:J24" firstHeaderRow="1" firstDataRow="1" firstDataCol="1" rowPageCount="1" colPageCount="1"/>
  <pivotFields count="7">
    <pivotField axis="axisRow" numFmtId="17" showAll="0">
      <items count="39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t="default"/>
      </items>
    </pivotField>
    <pivotField axis="axisPage" multipleItemSelectionAllowed="1" showAll="0">
      <items count="34">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9"/>
        <item h="1" x="30"/>
        <item x="31"/>
        <item x="32"/>
        <item h="1" x="28"/>
        <item t="default"/>
      </items>
    </pivotField>
    <pivotField dataField="1" showAll="0"/>
    <pivotField showAll="0"/>
    <pivotField showAll="0"/>
    <pivotField showAll="0"/>
    <pivotField showAll="0"/>
  </pivotFields>
  <rowFields count="1">
    <field x="0"/>
  </rowFields>
  <rowItems count="21">
    <i>
      <x v="372"/>
    </i>
    <i>
      <x v="373"/>
    </i>
    <i>
      <x v="374"/>
    </i>
    <i>
      <x v="375"/>
    </i>
    <i>
      <x v="376"/>
    </i>
    <i>
      <x v="377"/>
    </i>
    <i>
      <x v="378"/>
    </i>
    <i>
      <x v="379"/>
    </i>
    <i>
      <x v="380"/>
    </i>
    <i>
      <x v="381"/>
    </i>
    <i>
      <x v="382"/>
    </i>
    <i>
      <x v="383"/>
    </i>
    <i>
      <x v="384"/>
    </i>
    <i>
      <x v="385"/>
    </i>
    <i>
      <x v="386"/>
    </i>
    <i>
      <x v="387"/>
    </i>
    <i>
      <x v="388"/>
    </i>
    <i>
      <x v="389"/>
    </i>
    <i>
      <x v="390"/>
    </i>
    <i>
      <x v="391"/>
    </i>
    <i>
      <x v="392"/>
    </i>
  </rowItems>
  <colItems count="1">
    <i/>
  </colItems>
  <pageFields count="1">
    <pageField fld="1" hier="-1"/>
  </pageFields>
  <dataFields count="1">
    <dataField name="IMAGRO" fld="2" subtotal="product" baseField="0" baseItem="3"/>
  </dataFields>
  <formats count="3">
    <format dxfId="14">
      <pivotArea dataOnly="0" labelOnly="1" outline="0" fieldPosition="0">
        <references count="1">
          <reference field="1" count="0"/>
        </references>
      </pivotArea>
    </format>
    <format dxfId="13">
      <pivotArea dataOnly="0" labelOnly="1" outline="0" axis="axisValues" fieldPosition="0"/>
    </format>
    <format dxfId="12">
      <pivotArea outline="0" collapsedLevelsAreSubtotals="1" fieldPosition="0"/>
    </format>
  </formats>
  <chartFormats count="2">
    <chartFormat chart="0" format="3" series="1">
      <pivotArea type="data" outline="0" fieldPosition="0">
        <references count="1">
          <reference field="4294967294" count="1" selected="0">
            <x v="0"/>
          </reference>
        </references>
      </pivotArea>
    </chartFormat>
    <chartFormat chart="11" format="5"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roductos Agrícolas" cacheId="4" applyNumberFormats="0" applyBorderFormats="0" applyFontFormats="0" applyPatternFormats="0" applyAlignmentFormats="0" applyWidthHeightFormats="1" dataCaption="Valores" updatedVersion="5" minRefreshableVersion="3" useAutoFormatting="1" rowGrandTotals="0" colGrandTotals="0" itemPrintTitles="1" createdVersion="5" indent="0" outline="1" outlineData="1" multipleFieldFilters="0" chartFormat="21">
  <location ref="L3:M24" firstHeaderRow="1" firstDataRow="1" firstDataCol="1" rowPageCount="1" colPageCount="1"/>
  <pivotFields count="7">
    <pivotField axis="axisRow" numFmtId="17" showAll="0">
      <items count="39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t="default"/>
      </items>
    </pivotField>
    <pivotField axis="axisPage" multipleItemSelectionAllowed="1" showAll="0">
      <items count="34">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9"/>
        <item h="1" x="30"/>
        <item x="31"/>
        <item x="32"/>
        <item h="1" x="28"/>
        <item t="default"/>
      </items>
    </pivotField>
    <pivotField showAll="0"/>
    <pivotField dataField="1" showAll="0"/>
    <pivotField showAll="0"/>
    <pivotField showAll="0"/>
    <pivotField showAll="0"/>
  </pivotFields>
  <rowFields count="1">
    <field x="0"/>
  </rowFields>
  <rowItems count="21">
    <i>
      <x v="372"/>
    </i>
    <i>
      <x v="373"/>
    </i>
    <i>
      <x v="374"/>
    </i>
    <i>
      <x v="375"/>
    </i>
    <i>
      <x v="376"/>
    </i>
    <i>
      <x v="377"/>
    </i>
    <i>
      <x v="378"/>
    </i>
    <i>
      <x v="379"/>
    </i>
    <i>
      <x v="380"/>
    </i>
    <i>
      <x v="381"/>
    </i>
    <i>
      <x v="382"/>
    </i>
    <i>
      <x v="383"/>
    </i>
    <i>
      <x v="384"/>
    </i>
    <i>
      <x v="385"/>
    </i>
    <i>
      <x v="386"/>
    </i>
    <i>
      <x v="387"/>
    </i>
    <i>
      <x v="388"/>
    </i>
    <i>
      <x v="389"/>
    </i>
    <i>
      <x v="390"/>
    </i>
    <i>
      <x v="391"/>
    </i>
    <i>
      <x v="392"/>
    </i>
  </rowItems>
  <colItems count="1">
    <i/>
  </colItems>
  <pageFields count="1">
    <pageField fld="1" hier="-1"/>
  </pageFields>
  <dataFields count="1">
    <dataField name=" Productos Agrícolas" fld="3" subtotal="product" baseField="0" baseItem="12"/>
  </dataFields>
  <formats count="3">
    <format dxfId="17">
      <pivotArea dataOnly="0" labelOnly="1" outline="0" fieldPosition="0">
        <references count="1">
          <reference field="1" count="0"/>
        </references>
      </pivotArea>
    </format>
    <format dxfId="16">
      <pivotArea dataOnly="0" labelOnly="1" outline="0" axis="axisValues" fieldPosition="0"/>
    </format>
    <format dxfId="15">
      <pivotArea outline="0" collapsedLevelsAreSubtotals="1" fieldPosition="0"/>
    </format>
  </formats>
  <chartFormats count="2">
    <chartFormat chart="10" format="0" series="1">
      <pivotArea type="data" outline="0" fieldPosition="0">
        <references count="1">
          <reference field="4294967294" count="1" selected="0">
            <x v="0"/>
          </reference>
        </references>
      </pivotArea>
    </chartFormat>
    <chartFormat chart="1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roductos Exportables" cacheId="4" applyNumberFormats="0" applyBorderFormats="0" applyFontFormats="0" applyPatternFormats="0" applyAlignmentFormats="0" applyWidthHeightFormats="1" dataCaption="Valores" updatedVersion="5" minRefreshableVersion="3" useAutoFormatting="1" rowGrandTotals="0" colGrandTotals="0" itemPrintTitles="1" createdVersion="5" indent="0" outline="1" outlineData="1" multipleFieldFilters="0" chartFormat="17">
  <location ref="O3:P24" firstHeaderRow="1" firstDataRow="1" firstDataCol="1" rowPageCount="1" colPageCount="1"/>
  <pivotFields count="7">
    <pivotField axis="axisRow" numFmtId="17" showAll="0">
      <items count="39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t="default"/>
      </items>
    </pivotField>
    <pivotField axis="axisPage" multipleItemSelectionAllowed="1" showAll="0">
      <items count="34">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9"/>
        <item h="1" x="30"/>
        <item x="31"/>
        <item x="32"/>
        <item h="1" x="28"/>
        <item t="default"/>
      </items>
    </pivotField>
    <pivotField showAll="0"/>
    <pivotField showAll="0"/>
    <pivotField dataField="1" showAll="0"/>
    <pivotField showAll="0"/>
    <pivotField showAll="0"/>
  </pivotFields>
  <rowFields count="1">
    <field x="0"/>
  </rowFields>
  <rowItems count="21">
    <i>
      <x v="372"/>
    </i>
    <i>
      <x v="373"/>
    </i>
    <i>
      <x v="374"/>
    </i>
    <i>
      <x v="375"/>
    </i>
    <i>
      <x v="376"/>
    </i>
    <i>
      <x v="377"/>
    </i>
    <i>
      <x v="378"/>
    </i>
    <i>
      <x v="379"/>
    </i>
    <i>
      <x v="380"/>
    </i>
    <i>
      <x v="381"/>
    </i>
    <i>
      <x v="382"/>
    </i>
    <i>
      <x v="383"/>
    </i>
    <i>
      <x v="384"/>
    </i>
    <i>
      <x v="385"/>
    </i>
    <i>
      <x v="386"/>
    </i>
    <i>
      <x v="387"/>
    </i>
    <i>
      <x v="388"/>
    </i>
    <i>
      <x v="389"/>
    </i>
    <i>
      <x v="390"/>
    </i>
    <i>
      <x v="391"/>
    </i>
    <i>
      <x v="392"/>
    </i>
  </rowItems>
  <colItems count="1">
    <i/>
  </colItems>
  <pageFields count="1">
    <pageField fld="1" hier="-1"/>
  </pageFields>
  <dataFields count="1">
    <dataField name="Productos Exportables" fld="4" subtotal="product" baseField="0" baseItem="12"/>
  </dataFields>
  <formats count="3">
    <format dxfId="20">
      <pivotArea dataOnly="0" labelOnly="1" outline="0" fieldPosition="0">
        <references count="1">
          <reference field="1" count="0"/>
        </references>
      </pivotArea>
    </format>
    <format dxfId="19">
      <pivotArea dataOnly="0" labelOnly="1" outline="0" axis="axisValues" fieldPosition="0"/>
    </format>
    <format dxfId="18">
      <pivotArea outline="0" collapsedLevelsAreSubtotals="1" fieldPosition="0"/>
    </format>
  </formats>
  <chartFormats count="2">
    <chartFormat chart="11" format="0" series="1">
      <pivotArea type="data" outline="0" fieldPosition="0">
        <references count="1">
          <reference field="4294967294" count="1" selected="0">
            <x v="0"/>
          </reference>
        </references>
      </pivotArea>
    </chartFormat>
    <chartFormat chart="13"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roductos Pecuarios" cacheId="4" applyNumberFormats="0" applyBorderFormats="0" applyFontFormats="0" applyPatternFormats="0" applyAlignmentFormats="0" applyWidthHeightFormats="1" dataCaption="Valores" updatedVersion="5" minRefreshableVersion="3" useAutoFormatting="1" rowGrandTotals="0" colGrandTotals="0" itemPrintTitles="1" createdVersion="5" indent="0" outline="1" outlineData="1" multipleFieldFilters="0" chartFormat="23">
  <location ref="R3:S24" firstHeaderRow="1" firstDataRow="1" firstDataCol="1" rowPageCount="1" colPageCount="1"/>
  <pivotFields count="7">
    <pivotField axis="axisRow" numFmtId="17" showAll="0">
      <items count="39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t="default"/>
      </items>
    </pivotField>
    <pivotField axis="axisPage" multipleItemSelectionAllowed="1" showAll="0">
      <items count="34">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9"/>
        <item h="1" x="30"/>
        <item x="31"/>
        <item x="32"/>
        <item h="1" x="28"/>
        <item t="default"/>
      </items>
    </pivotField>
    <pivotField showAll="0"/>
    <pivotField showAll="0"/>
    <pivotField showAll="0"/>
    <pivotField dataField="1" showAll="0"/>
    <pivotField showAll="0"/>
  </pivotFields>
  <rowFields count="1">
    <field x="0"/>
  </rowFields>
  <rowItems count="21">
    <i>
      <x v="372"/>
    </i>
    <i>
      <x v="373"/>
    </i>
    <i>
      <x v="374"/>
    </i>
    <i>
      <x v="375"/>
    </i>
    <i>
      <x v="376"/>
    </i>
    <i>
      <x v="377"/>
    </i>
    <i>
      <x v="378"/>
    </i>
    <i>
      <x v="379"/>
    </i>
    <i>
      <x v="380"/>
    </i>
    <i>
      <x v="381"/>
    </i>
    <i>
      <x v="382"/>
    </i>
    <i>
      <x v="383"/>
    </i>
    <i>
      <x v="384"/>
    </i>
    <i>
      <x v="385"/>
    </i>
    <i>
      <x v="386"/>
    </i>
    <i>
      <x v="387"/>
    </i>
    <i>
      <x v="388"/>
    </i>
    <i>
      <x v="389"/>
    </i>
    <i>
      <x v="390"/>
    </i>
    <i>
      <x v="391"/>
    </i>
    <i>
      <x v="392"/>
    </i>
  </rowItems>
  <colItems count="1">
    <i/>
  </colItems>
  <pageFields count="1">
    <pageField fld="1" hier="-1"/>
  </pageFields>
  <dataFields count="1">
    <dataField name="Productos Pecuarios" fld="5" subtotal="product" baseField="0" baseItem="12"/>
  </dataFields>
  <formats count="3">
    <format dxfId="23">
      <pivotArea dataOnly="0" labelOnly="1" outline="0" fieldPosition="0">
        <references count="1">
          <reference field="1" count="0"/>
        </references>
      </pivotArea>
    </format>
    <format dxfId="22">
      <pivotArea dataOnly="0" labelOnly="1" outline="0" axis="axisValues" fieldPosition="0"/>
    </format>
    <format dxfId="21">
      <pivotArea outline="0" collapsedLevelsAreSubtotals="1" fieldPosition="0"/>
    </format>
  </formats>
  <chartFormats count="4">
    <chartFormat chart="12" format="0" series="1">
      <pivotArea type="data" outline="0" fieldPosition="0">
        <references count="1">
          <reference field="4294967294" count="1" selected="0">
            <x v="0"/>
          </reference>
        </references>
      </pivotArea>
    </chartFormat>
    <chartFormat chart="14" format="2" series="1">
      <pivotArea type="data" outline="0" fieldPosition="0">
        <references count="1">
          <reference field="4294967294" count="1" selected="0">
            <x v="0"/>
          </reference>
        </references>
      </pivotArea>
    </chartFormat>
    <chartFormat chart="20" format="3" series="1">
      <pivotArea type="data" outline="0" fieldPosition="0">
        <references count="1">
          <reference field="4294967294" count="1" selected="0">
            <x v="0"/>
          </reference>
        </references>
      </pivotArea>
    </chartFormat>
    <chartFormat chart="21"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queryTables/queryTable1.xml><?xml version="1.0" encoding="utf-8"?>
<queryTable xmlns="http://schemas.openxmlformats.org/spreadsheetml/2006/main" name="DataExported" refreshOnLoad="1" connectionId="1" autoFormatId="16" applyNumberFormats="0" applyBorderFormats="0" applyFontFormats="1" applyPatternFormats="1" applyAlignmentFormats="0" applyWidthHeightFormats="0"/>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ciónDeDatos_Año" sourceName="Año">
  <pivotTables>
    <pivotTable tabId="5" name="Productos Agrícolas"/>
    <pivotTable tabId="5" name="IMAGRO"/>
    <pivotTable tabId="5" name="Resto"/>
    <pivotTable tabId="5" name="Productos Pecuarios"/>
    <pivotTable tabId="5" name="Productos Exportables"/>
  </pivotTables>
  <data>
    <tabular pivotCacheId="2" sortOrder="descending">
      <items count="33">
        <i x="32" s="1"/>
        <i x="31" s="1"/>
        <i x="30"/>
        <i x="29"/>
        <i x="28"/>
        <i x="27"/>
        <i x="26"/>
        <i x="25"/>
        <i x="24"/>
        <i x="23"/>
        <i x="22"/>
        <i x="21"/>
        <i x="20"/>
        <i x="19"/>
        <i x="18"/>
        <i x="17"/>
        <i x="16"/>
        <i x="15"/>
        <i x="14"/>
        <i x="13"/>
        <i x="12"/>
        <i x="11"/>
        <i x="10"/>
        <i x="9"/>
        <i x="8"/>
        <i x="7"/>
        <i x="6"/>
        <i x="5"/>
        <i x="4"/>
        <i x="3"/>
        <i x="2"/>
        <i x="1"/>
        <i x="0"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Año" cache="SegmentaciónDeDatos_Año" caption="Año" style="SlicerStyleDark1" rowHeight="225425"/>
</slicers>
</file>

<file path=xl/tables/table1.xml><?xml version="1.0" encoding="utf-8"?>
<table xmlns="http://schemas.openxmlformats.org/spreadsheetml/2006/main" id="2" name="Tabla13" displayName="Tabla13" ref="A4:G397" totalsRowShown="0" headerRowDxfId="8" dataDxfId="7">
  <autoFilter ref="A4:G397"/>
  <tableColumns count="7">
    <tableColumn id="1" name="Período" dataDxfId="6"/>
    <tableColumn id="15" name="Año" dataDxfId="5"/>
    <tableColumn id="10" name="     IMAGRO2" dataDxfId="4"/>
    <tableColumn id="11" name="     Productos Agrícolas" dataDxfId="3"/>
    <tableColumn id="12" name="     Productos Exportables" dataDxfId="2"/>
    <tableColumn id="13" name="     Productos Pecuarios" dataDxfId="1"/>
    <tableColumn id="14" name="     Resto" dataDxfId="0"/>
  </tableColumns>
  <tableStyleInfo name="TableStyleMedium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ee.bccr.fi.cr/indicadoreseconomicos/Documentos/DocumentosMetodologiasNotasTecnicas/NOTA_TECNICA_IMAE_REFERENCIA_2017.pdf" TargetMode="External"/></Relationships>
</file>

<file path=xl/worksheets/_rels/sheet2.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table" Target="../tables/table1.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3D9193"/>
  </sheetPr>
  <dimension ref="A2:D12"/>
  <sheetViews>
    <sheetView showGridLines="0" tabSelected="1" workbookViewId="0">
      <selection activeCell="C2" sqref="C2"/>
    </sheetView>
  </sheetViews>
  <sheetFormatPr baseColWidth="10" defaultColWidth="0" defaultRowHeight="15" x14ac:dyDescent="0.25"/>
  <cols>
    <col min="1" max="1" width="7.5703125" style="15" customWidth="1"/>
    <col min="2" max="2" width="11" style="15" customWidth="1"/>
    <col min="3" max="3" width="63.140625" style="15" customWidth="1"/>
    <col min="4" max="4" width="8.5703125" style="15" customWidth="1"/>
    <col min="5" max="16384" width="11.42578125" style="15" hidden="1"/>
  </cols>
  <sheetData>
    <row r="2" spans="1:4" x14ac:dyDescent="0.25">
      <c r="C2" s="62"/>
    </row>
    <row r="6" spans="1:4" ht="34.5" customHeight="1" x14ac:dyDescent="0.35">
      <c r="A6" s="48" t="s">
        <v>22</v>
      </c>
      <c r="B6" s="48"/>
      <c r="C6" s="48"/>
      <c r="D6" s="49"/>
    </row>
    <row r="7" spans="1:4" ht="185.25" customHeight="1" x14ac:dyDescent="0.25">
      <c r="B7" s="50" t="s">
        <v>43</v>
      </c>
      <c r="C7" s="51"/>
    </row>
    <row r="8" spans="1:4" ht="27" customHeight="1" x14ac:dyDescent="0.25">
      <c r="B8" s="52" t="s">
        <v>21</v>
      </c>
      <c r="C8" s="52"/>
    </row>
    <row r="9" spans="1:4" ht="27" customHeight="1" x14ac:dyDescent="0.25">
      <c r="B9" s="18"/>
      <c r="C9" s="18"/>
    </row>
    <row r="10" spans="1:4" ht="30.75" customHeight="1" x14ac:dyDescent="0.25">
      <c r="B10" s="16" t="s">
        <v>23</v>
      </c>
      <c r="C10" s="19" t="s">
        <v>25</v>
      </c>
      <c r="D10" s="17"/>
    </row>
    <row r="11" spans="1:4" x14ac:dyDescent="0.25">
      <c r="B11" s="16" t="str">
        <f t="shared" ref="B11" si="0">MID(C11,1,9)</f>
        <v/>
      </c>
      <c r="D11" s="17"/>
    </row>
    <row r="12" spans="1:4" x14ac:dyDescent="0.25">
      <c r="B12" s="15" t="s">
        <v>40</v>
      </c>
      <c r="C12" s="33" t="s">
        <v>41</v>
      </c>
    </row>
  </sheetData>
  <mergeCells count="3">
    <mergeCell ref="A6:D6"/>
    <mergeCell ref="B7:C7"/>
    <mergeCell ref="B8:C8"/>
  </mergeCells>
  <hyperlinks>
    <hyperlink ref="C10" location="IMAGRO!A1" display="Costa Rica: Costa Rica: Índice Mensual de la Actividad Agropecuaria (IMAGRO)"/>
    <hyperlink ref="B8" r:id="rId1"/>
    <hyperlink ref="C12" location="Gráficos!A1" display="Variación interanual IMAGRO y sub-sectores"/>
  </hyperlinks>
  <pageMargins left="0.7" right="0.7" top="0.75" bottom="0.75" header="0.3" footer="0.3"/>
  <pageSetup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9" tint="0.59999389629810485"/>
  </sheetPr>
  <dimension ref="A1:OD30"/>
  <sheetViews>
    <sheetView showGridLines="0" workbookViewId="0">
      <pane xSplit="1" ySplit="6" topLeftCell="B7" activePane="bottomRight" state="frozen"/>
      <selection activeCell="A6" sqref="A6"/>
      <selection pane="topRight" activeCell="A6" sqref="A6"/>
      <selection pane="bottomLeft" activeCell="A6" sqref="A6"/>
      <selection pane="bottomRight"/>
    </sheetView>
  </sheetViews>
  <sheetFormatPr baseColWidth="10" defaultColWidth="9.140625" defaultRowHeight="12.75" x14ac:dyDescent="0.2"/>
  <cols>
    <col min="1" max="1" width="38.140625" bestFit="1" customWidth="1"/>
    <col min="2" max="389" width="9.28515625" customWidth="1"/>
  </cols>
  <sheetData>
    <row r="1" spans="1:394" s="3" customFormat="1" ht="18.75" x14ac:dyDescent="0.3">
      <c r="A1" s="12" t="s">
        <v>24</v>
      </c>
      <c r="B1" s="2"/>
      <c r="C1" s="2"/>
      <c r="D1" s="2"/>
      <c r="E1" s="2"/>
      <c r="F1" s="2"/>
      <c r="G1" s="2"/>
      <c r="H1" s="2"/>
      <c r="I1" s="2"/>
      <c r="J1" s="2"/>
    </row>
    <row r="2" spans="1:394" s="3" customFormat="1" ht="18.75" x14ac:dyDescent="0.3">
      <c r="A2" s="12" t="s">
        <v>0</v>
      </c>
      <c r="B2" s="2"/>
      <c r="C2" s="2"/>
      <c r="D2" s="2"/>
      <c r="E2" s="2"/>
      <c r="F2" s="2"/>
      <c r="G2" s="2"/>
      <c r="H2" s="2"/>
      <c r="I2" s="2"/>
      <c r="J2" s="2"/>
    </row>
    <row r="3" spans="1:394" s="3" customFormat="1" ht="18.75" x14ac:dyDescent="0.3">
      <c r="A3" s="12" t="s">
        <v>19</v>
      </c>
      <c r="B3" s="2"/>
      <c r="C3" s="2"/>
      <c r="D3" s="2"/>
      <c r="E3" s="2"/>
      <c r="F3" s="2"/>
      <c r="G3" s="2"/>
      <c r="H3" s="2"/>
      <c r="I3" s="2"/>
      <c r="J3" s="2"/>
    </row>
    <row r="4" spans="1:394" s="3" customFormat="1" ht="15" x14ac:dyDescent="0.25"/>
    <row r="5" spans="1:394" s="4" customFormat="1" ht="22.5" customHeight="1" x14ac:dyDescent="0.2">
      <c r="A5" s="10" t="s">
        <v>18</v>
      </c>
      <c r="B5" s="11">
        <v>33239</v>
      </c>
      <c r="C5" s="11">
        <v>33270</v>
      </c>
      <c r="D5" s="11">
        <v>33298</v>
      </c>
      <c r="E5" s="11">
        <v>33329</v>
      </c>
      <c r="F5" s="11">
        <v>33359</v>
      </c>
      <c r="G5" s="11">
        <v>33390</v>
      </c>
      <c r="H5" s="11">
        <v>33420</v>
      </c>
      <c r="I5" s="11">
        <v>33451</v>
      </c>
      <c r="J5" s="11">
        <v>33482</v>
      </c>
      <c r="K5" s="11">
        <v>33512</v>
      </c>
      <c r="L5" s="11">
        <v>33543</v>
      </c>
      <c r="M5" s="11">
        <v>33573</v>
      </c>
      <c r="N5" s="11">
        <v>33604</v>
      </c>
      <c r="O5" s="11">
        <v>33635</v>
      </c>
      <c r="P5" s="11">
        <v>33664</v>
      </c>
      <c r="Q5" s="11">
        <v>33695</v>
      </c>
      <c r="R5" s="11">
        <v>33725</v>
      </c>
      <c r="S5" s="11">
        <v>33756</v>
      </c>
      <c r="T5" s="11">
        <v>33786</v>
      </c>
      <c r="U5" s="11">
        <v>33817</v>
      </c>
      <c r="V5" s="11">
        <v>33848</v>
      </c>
      <c r="W5" s="11">
        <v>33878</v>
      </c>
      <c r="X5" s="11">
        <v>33909</v>
      </c>
      <c r="Y5" s="11">
        <v>33939</v>
      </c>
      <c r="Z5" s="11">
        <v>33970</v>
      </c>
      <c r="AA5" s="11">
        <v>34001</v>
      </c>
      <c r="AB5" s="11">
        <v>34029</v>
      </c>
      <c r="AC5" s="11">
        <v>34060</v>
      </c>
      <c r="AD5" s="11">
        <v>34090</v>
      </c>
      <c r="AE5" s="11">
        <v>34121</v>
      </c>
      <c r="AF5" s="11">
        <v>34151</v>
      </c>
      <c r="AG5" s="11">
        <v>34182</v>
      </c>
      <c r="AH5" s="11">
        <v>34213</v>
      </c>
      <c r="AI5" s="11">
        <v>34243</v>
      </c>
      <c r="AJ5" s="11">
        <v>34274</v>
      </c>
      <c r="AK5" s="11">
        <v>34304</v>
      </c>
      <c r="AL5" s="11">
        <v>34335</v>
      </c>
      <c r="AM5" s="11">
        <v>34366</v>
      </c>
      <c r="AN5" s="11">
        <v>34394</v>
      </c>
      <c r="AO5" s="11">
        <v>34425</v>
      </c>
      <c r="AP5" s="11">
        <v>34455</v>
      </c>
      <c r="AQ5" s="11">
        <v>34486</v>
      </c>
      <c r="AR5" s="11">
        <v>34516</v>
      </c>
      <c r="AS5" s="11">
        <v>34547</v>
      </c>
      <c r="AT5" s="11">
        <v>34578</v>
      </c>
      <c r="AU5" s="11">
        <v>34608</v>
      </c>
      <c r="AV5" s="11">
        <v>34639</v>
      </c>
      <c r="AW5" s="11">
        <v>34669</v>
      </c>
      <c r="AX5" s="11">
        <v>34700</v>
      </c>
      <c r="AY5" s="11">
        <v>34731</v>
      </c>
      <c r="AZ5" s="11">
        <v>34759</v>
      </c>
      <c r="BA5" s="11">
        <v>34790</v>
      </c>
      <c r="BB5" s="11">
        <v>34820</v>
      </c>
      <c r="BC5" s="11">
        <v>34851</v>
      </c>
      <c r="BD5" s="11">
        <v>34881</v>
      </c>
      <c r="BE5" s="11">
        <v>34912</v>
      </c>
      <c r="BF5" s="11">
        <v>34943</v>
      </c>
      <c r="BG5" s="11">
        <v>34973</v>
      </c>
      <c r="BH5" s="11">
        <v>35004</v>
      </c>
      <c r="BI5" s="11">
        <v>35034</v>
      </c>
      <c r="BJ5" s="11">
        <v>35065</v>
      </c>
      <c r="BK5" s="11">
        <v>35096</v>
      </c>
      <c r="BL5" s="11">
        <v>35125</v>
      </c>
      <c r="BM5" s="11">
        <v>35156</v>
      </c>
      <c r="BN5" s="11">
        <v>35186</v>
      </c>
      <c r="BO5" s="11">
        <v>35217</v>
      </c>
      <c r="BP5" s="11">
        <v>35247</v>
      </c>
      <c r="BQ5" s="11">
        <v>35278</v>
      </c>
      <c r="BR5" s="11">
        <v>35309</v>
      </c>
      <c r="BS5" s="11">
        <v>35339</v>
      </c>
      <c r="BT5" s="11">
        <v>35370</v>
      </c>
      <c r="BU5" s="11">
        <v>35400</v>
      </c>
      <c r="BV5" s="11">
        <v>35431</v>
      </c>
      <c r="BW5" s="11">
        <v>35462</v>
      </c>
      <c r="BX5" s="11">
        <v>35490</v>
      </c>
      <c r="BY5" s="11">
        <v>35521</v>
      </c>
      <c r="BZ5" s="11">
        <v>35551</v>
      </c>
      <c r="CA5" s="11">
        <v>35582</v>
      </c>
      <c r="CB5" s="11">
        <v>35612</v>
      </c>
      <c r="CC5" s="11">
        <v>35643</v>
      </c>
      <c r="CD5" s="11">
        <v>35674</v>
      </c>
      <c r="CE5" s="11">
        <v>35704</v>
      </c>
      <c r="CF5" s="11">
        <v>35735</v>
      </c>
      <c r="CG5" s="11">
        <v>35765</v>
      </c>
      <c r="CH5" s="11">
        <v>35796</v>
      </c>
      <c r="CI5" s="11">
        <v>35827</v>
      </c>
      <c r="CJ5" s="11">
        <v>35855</v>
      </c>
      <c r="CK5" s="11">
        <v>35886</v>
      </c>
      <c r="CL5" s="11">
        <v>35916</v>
      </c>
      <c r="CM5" s="11">
        <v>35947</v>
      </c>
      <c r="CN5" s="11">
        <v>35977</v>
      </c>
      <c r="CO5" s="11">
        <v>36008</v>
      </c>
      <c r="CP5" s="11">
        <v>36039</v>
      </c>
      <c r="CQ5" s="11">
        <v>36069</v>
      </c>
      <c r="CR5" s="11">
        <v>36100</v>
      </c>
      <c r="CS5" s="11">
        <v>36130</v>
      </c>
      <c r="CT5" s="11">
        <v>36161</v>
      </c>
      <c r="CU5" s="11">
        <v>36192</v>
      </c>
      <c r="CV5" s="11">
        <v>36220</v>
      </c>
      <c r="CW5" s="11">
        <v>36251</v>
      </c>
      <c r="CX5" s="11">
        <v>36281</v>
      </c>
      <c r="CY5" s="11">
        <v>36312</v>
      </c>
      <c r="CZ5" s="11">
        <v>36342</v>
      </c>
      <c r="DA5" s="11">
        <v>36373</v>
      </c>
      <c r="DB5" s="11">
        <v>36404</v>
      </c>
      <c r="DC5" s="11">
        <v>36434</v>
      </c>
      <c r="DD5" s="11">
        <v>36465</v>
      </c>
      <c r="DE5" s="11">
        <v>36495</v>
      </c>
      <c r="DF5" s="11">
        <v>36526</v>
      </c>
      <c r="DG5" s="11">
        <v>36557</v>
      </c>
      <c r="DH5" s="11">
        <v>36586</v>
      </c>
      <c r="DI5" s="11">
        <v>36617</v>
      </c>
      <c r="DJ5" s="11">
        <v>36647</v>
      </c>
      <c r="DK5" s="11">
        <v>36678</v>
      </c>
      <c r="DL5" s="11">
        <v>36708</v>
      </c>
      <c r="DM5" s="11">
        <v>36739</v>
      </c>
      <c r="DN5" s="11">
        <v>36770</v>
      </c>
      <c r="DO5" s="11">
        <v>36800</v>
      </c>
      <c r="DP5" s="11">
        <v>36831</v>
      </c>
      <c r="DQ5" s="11">
        <v>36861</v>
      </c>
      <c r="DR5" s="11">
        <v>36892</v>
      </c>
      <c r="DS5" s="11">
        <v>36923</v>
      </c>
      <c r="DT5" s="11">
        <v>36951</v>
      </c>
      <c r="DU5" s="11">
        <v>36982</v>
      </c>
      <c r="DV5" s="11">
        <v>37012</v>
      </c>
      <c r="DW5" s="11">
        <v>37043</v>
      </c>
      <c r="DX5" s="11">
        <v>37073</v>
      </c>
      <c r="DY5" s="11">
        <v>37104</v>
      </c>
      <c r="DZ5" s="11">
        <v>37135</v>
      </c>
      <c r="EA5" s="11">
        <v>37165</v>
      </c>
      <c r="EB5" s="11">
        <v>37196</v>
      </c>
      <c r="EC5" s="11">
        <v>37226</v>
      </c>
      <c r="ED5" s="11">
        <v>37257</v>
      </c>
      <c r="EE5" s="11">
        <v>37288</v>
      </c>
      <c r="EF5" s="11">
        <v>37316</v>
      </c>
      <c r="EG5" s="11">
        <v>37347</v>
      </c>
      <c r="EH5" s="11">
        <v>37377</v>
      </c>
      <c r="EI5" s="11">
        <v>37408</v>
      </c>
      <c r="EJ5" s="11">
        <v>37438</v>
      </c>
      <c r="EK5" s="11">
        <v>37469</v>
      </c>
      <c r="EL5" s="11">
        <v>37500</v>
      </c>
      <c r="EM5" s="11">
        <v>37530</v>
      </c>
      <c r="EN5" s="11">
        <v>37561</v>
      </c>
      <c r="EO5" s="11">
        <v>37591</v>
      </c>
      <c r="EP5" s="11">
        <v>37622</v>
      </c>
      <c r="EQ5" s="11">
        <v>37653</v>
      </c>
      <c r="ER5" s="11">
        <v>37681</v>
      </c>
      <c r="ES5" s="11">
        <v>37712</v>
      </c>
      <c r="ET5" s="11">
        <v>37742</v>
      </c>
      <c r="EU5" s="11">
        <v>37773</v>
      </c>
      <c r="EV5" s="11">
        <v>37803</v>
      </c>
      <c r="EW5" s="11">
        <v>37834</v>
      </c>
      <c r="EX5" s="11">
        <v>37865</v>
      </c>
      <c r="EY5" s="11">
        <v>37895</v>
      </c>
      <c r="EZ5" s="11">
        <v>37926</v>
      </c>
      <c r="FA5" s="11">
        <v>37956</v>
      </c>
      <c r="FB5" s="11">
        <v>37987</v>
      </c>
      <c r="FC5" s="11">
        <v>38018</v>
      </c>
      <c r="FD5" s="11">
        <v>38047</v>
      </c>
      <c r="FE5" s="11">
        <v>38078</v>
      </c>
      <c r="FF5" s="11">
        <v>38108</v>
      </c>
      <c r="FG5" s="11">
        <v>38139</v>
      </c>
      <c r="FH5" s="11">
        <v>38169</v>
      </c>
      <c r="FI5" s="11">
        <v>38200</v>
      </c>
      <c r="FJ5" s="11">
        <v>38231</v>
      </c>
      <c r="FK5" s="11">
        <v>38261</v>
      </c>
      <c r="FL5" s="11">
        <v>38292</v>
      </c>
      <c r="FM5" s="11">
        <v>38322</v>
      </c>
      <c r="FN5" s="11">
        <v>38353</v>
      </c>
      <c r="FO5" s="11">
        <v>38384</v>
      </c>
      <c r="FP5" s="11">
        <v>38412</v>
      </c>
      <c r="FQ5" s="11">
        <v>38443</v>
      </c>
      <c r="FR5" s="11">
        <v>38473</v>
      </c>
      <c r="FS5" s="11">
        <v>38504</v>
      </c>
      <c r="FT5" s="11">
        <v>38534</v>
      </c>
      <c r="FU5" s="11">
        <v>38565</v>
      </c>
      <c r="FV5" s="11">
        <v>38596</v>
      </c>
      <c r="FW5" s="11">
        <v>38626</v>
      </c>
      <c r="FX5" s="11">
        <v>38657</v>
      </c>
      <c r="FY5" s="11">
        <v>38687</v>
      </c>
      <c r="FZ5" s="11">
        <v>38718</v>
      </c>
      <c r="GA5" s="11">
        <v>38749</v>
      </c>
      <c r="GB5" s="11">
        <v>38777</v>
      </c>
      <c r="GC5" s="11">
        <v>38808</v>
      </c>
      <c r="GD5" s="11">
        <v>38838</v>
      </c>
      <c r="GE5" s="11">
        <v>38869</v>
      </c>
      <c r="GF5" s="11">
        <v>38899</v>
      </c>
      <c r="GG5" s="11">
        <v>38930</v>
      </c>
      <c r="GH5" s="11">
        <v>38961</v>
      </c>
      <c r="GI5" s="11">
        <v>38991</v>
      </c>
      <c r="GJ5" s="11">
        <v>39022</v>
      </c>
      <c r="GK5" s="11">
        <v>39052</v>
      </c>
      <c r="GL5" s="11">
        <v>39083</v>
      </c>
      <c r="GM5" s="11">
        <v>39114</v>
      </c>
      <c r="GN5" s="11">
        <v>39142</v>
      </c>
      <c r="GO5" s="11">
        <v>39173</v>
      </c>
      <c r="GP5" s="11">
        <v>39203</v>
      </c>
      <c r="GQ5" s="11">
        <v>39234</v>
      </c>
      <c r="GR5" s="11">
        <v>39264</v>
      </c>
      <c r="GS5" s="11">
        <v>39295</v>
      </c>
      <c r="GT5" s="11">
        <v>39326</v>
      </c>
      <c r="GU5" s="11">
        <v>39356</v>
      </c>
      <c r="GV5" s="11">
        <v>39387</v>
      </c>
      <c r="GW5" s="11">
        <v>39417</v>
      </c>
      <c r="GX5" s="11">
        <v>39448</v>
      </c>
      <c r="GY5" s="11">
        <v>39479</v>
      </c>
      <c r="GZ5" s="11">
        <v>39508</v>
      </c>
      <c r="HA5" s="11">
        <v>39539</v>
      </c>
      <c r="HB5" s="11">
        <v>39569</v>
      </c>
      <c r="HC5" s="11">
        <v>39600</v>
      </c>
      <c r="HD5" s="11">
        <v>39630</v>
      </c>
      <c r="HE5" s="11">
        <v>39661</v>
      </c>
      <c r="HF5" s="11">
        <v>39692</v>
      </c>
      <c r="HG5" s="11">
        <v>39722</v>
      </c>
      <c r="HH5" s="11">
        <v>39753</v>
      </c>
      <c r="HI5" s="11">
        <v>39783</v>
      </c>
      <c r="HJ5" s="11">
        <v>39814</v>
      </c>
      <c r="HK5" s="11">
        <v>39845</v>
      </c>
      <c r="HL5" s="11">
        <v>39873</v>
      </c>
      <c r="HM5" s="11">
        <v>39904</v>
      </c>
      <c r="HN5" s="11">
        <v>39934</v>
      </c>
      <c r="HO5" s="11">
        <v>39965</v>
      </c>
      <c r="HP5" s="11">
        <v>39995</v>
      </c>
      <c r="HQ5" s="11">
        <v>40026</v>
      </c>
      <c r="HR5" s="11">
        <v>40057</v>
      </c>
      <c r="HS5" s="11">
        <v>40087</v>
      </c>
      <c r="HT5" s="11">
        <v>40118</v>
      </c>
      <c r="HU5" s="11">
        <v>40148</v>
      </c>
      <c r="HV5" s="11">
        <v>40179</v>
      </c>
      <c r="HW5" s="11">
        <v>40210</v>
      </c>
      <c r="HX5" s="11">
        <v>40238</v>
      </c>
      <c r="HY5" s="11">
        <v>40269</v>
      </c>
      <c r="HZ5" s="11">
        <v>40299</v>
      </c>
      <c r="IA5" s="11">
        <v>40330</v>
      </c>
      <c r="IB5" s="11">
        <v>40360</v>
      </c>
      <c r="IC5" s="11">
        <v>40391</v>
      </c>
      <c r="ID5" s="11">
        <v>40422</v>
      </c>
      <c r="IE5" s="11">
        <v>40452</v>
      </c>
      <c r="IF5" s="11">
        <v>40483</v>
      </c>
      <c r="IG5" s="11">
        <v>40513</v>
      </c>
      <c r="IH5" s="11">
        <v>40544</v>
      </c>
      <c r="II5" s="11">
        <v>40575</v>
      </c>
      <c r="IJ5" s="11">
        <v>40603</v>
      </c>
      <c r="IK5" s="11">
        <v>40634</v>
      </c>
      <c r="IL5" s="11">
        <v>40664</v>
      </c>
      <c r="IM5" s="11">
        <v>40695</v>
      </c>
      <c r="IN5" s="11">
        <v>40725</v>
      </c>
      <c r="IO5" s="11">
        <v>40756</v>
      </c>
      <c r="IP5" s="11">
        <v>40787</v>
      </c>
      <c r="IQ5" s="11">
        <v>40817</v>
      </c>
      <c r="IR5" s="11">
        <v>40848</v>
      </c>
      <c r="IS5" s="11">
        <v>40878</v>
      </c>
      <c r="IT5" s="11">
        <v>40909</v>
      </c>
      <c r="IU5" s="11">
        <v>40940</v>
      </c>
      <c r="IV5" s="11">
        <v>40969</v>
      </c>
      <c r="IW5" s="11">
        <v>41000</v>
      </c>
      <c r="IX5" s="11">
        <v>41030</v>
      </c>
      <c r="IY5" s="11">
        <v>41061</v>
      </c>
      <c r="IZ5" s="11">
        <v>41091</v>
      </c>
      <c r="JA5" s="11">
        <v>41122</v>
      </c>
      <c r="JB5" s="11">
        <v>41153</v>
      </c>
      <c r="JC5" s="11">
        <v>41183</v>
      </c>
      <c r="JD5" s="11">
        <v>41214</v>
      </c>
      <c r="JE5" s="11">
        <v>41244</v>
      </c>
      <c r="JF5" s="11">
        <v>41275</v>
      </c>
      <c r="JG5" s="11">
        <v>41306</v>
      </c>
      <c r="JH5" s="11">
        <v>41334</v>
      </c>
      <c r="JI5" s="11">
        <v>41365</v>
      </c>
      <c r="JJ5" s="11">
        <v>41395</v>
      </c>
      <c r="JK5" s="11">
        <v>41426</v>
      </c>
      <c r="JL5" s="11">
        <v>41456</v>
      </c>
      <c r="JM5" s="11">
        <v>41487</v>
      </c>
      <c r="JN5" s="11">
        <v>41518</v>
      </c>
      <c r="JO5" s="11">
        <v>41548</v>
      </c>
      <c r="JP5" s="11">
        <v>41579</v>
      </c>
      <c r="JQ5" s="11">
        <v>41609</v>
      </c>
      <c r="JR5" s="11">
        <v>41640</v>
      </c>
      <c r="JS5" s="11">
        <v>41671</v>
      </c>
      <c r="JT5" s="11">
        <v>41699</v>
      </c>
      <c r="JU5" s="11">
        <v>41730</v>
      </c>
      <c r="JV5" s="11">
        <v>41760</v>
      </c>
      <c r="JW5" s="11">
        <v>41791</v>
      </c>
      <c r="JX5" s="11">
        <v>41821</v>
      </c>
      <c r="JY5" s="11">
        <v>41852</v>
      </c>
      <c r="JZ5" s="11">
        <v>41883</v>
      </c>
      <c r="KA5" s="11">
        <v>41913</v>
      </c>
      <c r="KB5" s="11">
        <v>41944</v>
      </c>
      <c r="KC5" s="11">
        <v>41974</v>
      </c>
      <c r="KD5" s="11">
        <v>42005</v>
      </c>
      <c r="KE5" s="11">
        <v>42036</v>
      </c>
      <c r="KF5" s="11">
        <v>42064</v>
      </c>
      <c r="KG5" s="11">
        <v>42095</v>
      </c>
      <c r="KH5" s="11">
        <v>42125</v>
      </c>
      <c r="KI5" s="11">
        <v>42156</v>
      </c>
      <c r="KJ5" s="11">
        <v>42186</v>
      </c>
      <c r="KK5" s="11">
        <v>42217</v>
      </c>
      <c r="KL5" s="11">
        <v>42248</v>
      </c>
      <c r="KM5" s="11">
        <v>42278</v>
      </c>
      <c r="KN5" s="11">
        <v>42309</v>
      </c>
      <c r="KO5" s="11">
        <v>42339</v>
      </c>
      <c r="KP5" s="11">
        <v>42370</v>
      </c>
      <c r="KQ5" s="11">
        <v>42401</v>
      </c>
      <c r="KR5" s="11">
        <v>42430</v>
      </c>
      <c r="KS5" s="11">
        <v>42461</v>
      </c>
      <c r="KT5" s="11">
        <v>42491</v>
      </c>
      <c r="KU5" s="11">
        <v>42522</v>
      </c>
      <c r="KV5" s="11">
        <v>42552</v>
      </c>
      <c r="KW5" s="11">
        <v>42583</v>
      </c>
      <c r="KX5" s="11">
        <v>42614</v>
      </c>
      <c r="KY5" s="11">
        <v>42644</v>
      </c>
      <c r="KZ5" s="11">
        <v>42675</v>
      </c>
      <c r="LA5" s="11">
        <v>42705</v>
      </c>
      <c r="LB5" s="11">
        <v>42736</v>
      </c>
      <c r="LC5" s="11">
        <v>42767</v>
      </c>
      <c r="LD5" s="11">
        <v>42795</v>
      </c>
      <c r="LE5" s="11">
        <v>42826</v>
      </c>
      <c r="LF5" s="11">
        <v>42856</v>
      </c>
      <c r="LG5" s="11">
        <v>42887</v>
      </c>
      <c r="LH5" s="11">
        <v>42917</v>
      </c>
      <c r="LI5" s="11">
        <v>42948</v>
      </c>
      <c r="LJ5" s="11">
        <v>42979</v>
      </c>
      <c r="LK5" s="11">
        <v>43009</v>
      </c>
      <c r="LL5" s="11">
        <v>43040</v>
      </c>
      <c r="LM5" s="11">
        <v>43070</v>
      </c>
      <c r="LN5" s="11">
        <v>43101</v>
      </c>
      <c r="LO5" s="11">
        <v>43132</v>
      </c>
      <c r="LP5" s="11">
        <v>43160</v>
      </c>
      <c r="LQ5" s="11">
        <v>43191</v>
      </c>
      <c r="LR5" s="11">
        <v>43221</v>
      </c>
      <c r="LS5" s="11">
        <v>43252</v>
      </c>
      <c r="LT5" s="11">
        <v>43282</v>
      </c>
      <c r="LU5" s="11">
        <v>43313</v>
      </c>
      <c r="LV5" s="11">
        <v>43344</v>
      </c>
      <c r="LW5" s="11">
        <v>43374</v>
      </c>
      <c r="LX5" s="11">
        <v>43405</v>
      </c>
      <c r="LY5" s="11">
        <v>43435</v>
      </c>
      <c r="LZ5" s="11">
        <v>43466</v>
      </c>
      <c r="MA5" s="11">
        <v>43497</v>
      </c>
      <c r="MB5" s="11">
        <v>43525</v>
      </c>
      <c r="MC5" s="11">
        <v>43556</v>
      </c>
      <c r="MD5" s="11">
        <v>43586</v>
      </c>
      <c r="ME5" s="11">
        <v>43617</v>
      </c>
      <c r="MF5" s="11">
        <v>43647</v>
      </c>
      <c r="MG5" s="11">
        <v>43678</v>
      </c>
      <c r="MH5" s="11">
        <v>43709</v>
      </c>
      <c r="MI5" s="11">
        <v>43739</v>
      </c>
      <c r="MJ5" s="11">
        <v>43770</v>
      </c>
      <c r="MK5" s="11">
        <v>43800</v>
      </c>
      <c r="ML5" s="11">
        <v>43831</v>
      </c>
      <c r="MM5" s="11">
        <v>43862</v>
      </c>
      <c r="MN5" s="11">
        <v>43891</v>
      </c>
      <c r="MO5" s="11">
        <v>43922</v>
      </c>
      <c r="MP5" s="11">
        <v>43952</v>
      </c>
      <c r="MQ5" s="11">
        <v>43983</v>
      </c>
      <c r="MR5" s="11">
        <v>44013</v>
      </c>
      <c r="MS5" s="11">
        <v>44044</v>
      </c>
      <c r="MT5" s="11">
        <v>44075</v>
      </c>
      <c r="MU5" s="11">
        <v>44105</v>
      </c>
      <c r="MV5" s="11">
        <v>44136</v>
      </c>
      <c r="MW5" s="11">
        <v>44166</v>
      </c>
      <c r="MX5" s="11">
        <v>44197</v>
      </c>
      <c r="MY5" s="11">
        <v>44228</v>
      </c>
      <c r="MZ5" s="11">
        <v>44256</v>
      </c>
      <c r="NA5" s="11">
        <v>44287</v>
      </c>
      <c r="NB5" s="11">
        <v>44317</v>
      </c>
      <c r="NC5" s="11">
        <v>44348</v>
      </c>
      <c r="ND5" s="11">
        <v>44378</v>
      </c>
      <c r="NE5" s="11">
        <v>44409</v>
      </c>
      <c r="NF5" s="11">
        <v>44440</v>
      </c>
      <c r="NG5" s="11">
        <v>44470</v>
      </c>
      <c r="NH5" s="11">
        <v>44501</v>
      </c>
      <c r="NI5" s="11">
        <v>44531</v>
      </c>
      <c r="NJ5" s="11">
        <v>44562</v>
      </c>
      <c r="NK5" s="11">
        <v>44593</v>
      </c>
      <c r="NL5" s="11">
        <v>44621</v>
      </c>
      <c r="NM5" s="11">
        <v>44652</v>
      </c>
      <c r="NN5" s="11">
        <v>44682</v>
      </c>
      <c r="NO5" s="11">
        <v>44713</v>
      </c>
      <c r="NP5" s="11">
        <v>44743</v>
      </c>
      <c r="NQ5" s="11">
        <v>44774</v>
      </c>
      <c r="NR5" s="11">
        <v>44805</v>
      </c>
      <c r="NS5" s="11">
        <v>44835</v>
      </c>
      <c r="NT5" s="11">
        <v>44866</v>
      </c>
      <c r="NU5" s="11">
        <v>44896</v>
      </c>
      <c r="NV5" s="11">
        <v>44927</v>
      </c>
      <c r="NW5" s="11">
        <v>44958</v>
      </c>
      <c r="NX5" s="11">
        <v>44986</v>
      </c>
      <c r="NY5" s="11">
        <v>45017</v>
      </c>
      <c r="NZ5" s="11">
        <v>45047</v>
      </c>
      <c r="OA5" s="11">
        <v>45078</v>
      </c>
      <c r="OB5" s="11">
        <v>45108</v>
      </c>
      <c r="OC5" s="11">
        <v>45139</v>
      </c>
      <c r="OD5" s="11">
        <v>45170</v>
      </c>
    </row>
    <row r="6" spans="1:394" s="3" customFormat="1" ht="15" x14ac:dyDescent="0.25">
      <c r="A6" s="9" t="s">
        <v>1</v>
      </c>
    </row>
    <row r="7" spans="1:394" s="60" customFormat="1" ht="15" x14ac:dyDescent="0.25">
      <c r="A7" s="9" t="s">
        <v>3</v>
      </c>
      <c r="B7" s="59">
        <v>38.859047740000001</v>
      </c>
      <c r="C7" s="59">
        <v>38.87723776</v>
      </c>
      <c r="D7" s="59">
        <v>38.79102451</v>
      </c>
      <c r="E7" s="59">
        <v>38.7944228</v>
      </c>
      <c r="F7" s="59">
        <v>39.011387650000003</v>
      </c>
      <c r="G7" s="59">
        <v>39.318872489999997</v>
      </c>
      <c r="H7" s="59">
        <v>39.641985730000002</v>
      </c>
      <c r="I7" s="59">
        <v>40.032917300000001</v>
      </c>
      <c r="J7" s="59">
        <v>40.482149730000003</v>
      </c>
      <c r="K7" s="59">
        <v>40.943111829999999</v>
      </c>
      <c r="L7" s="59">
        <v>41.37081689</v>
      </c>
      <c r="M7" s="59">
        <v>41.694948680000003</v>
      </c>
      <c r="N7" s="59">
        <v>41.920104909999999</v>
      </c>
      <c r="O7" s="59">
        <v>42.084761499999999</v>
      </c>
      <c r="P7" s="59">
        <v>42.272204629999997</v>
      </c>
      <c r="Q7" s="59">
        <v>42.62003541</v>
      </c>
      <c r="R7" s="59">
        <v>43.0344719</v>
      </c>
      <c r="S7" s="59">
        <v>43.329956199999998</v>
      </c>
      <c r="T7" s="59">
        <v>43.480575930000001</v>
      </c>
      <c r="U7" s="59">
        <v>43.534821610000002</v>
      </c>
      <c r="V7" s="59">
        <v>43.538827920000003</v>
      </c>
      <c r="W7" s="59">
        <v>43.505031649999999</v>
      </c>
      <c r="X7" s="59">
        <v>43.480333119999997</v>
      </c>
      <c r="Y7" s="59">
        <v>43.533106400000001</v>
      </c>
      <c r="Z7" s="59">
        <v>43.65799517</v>
      </c>
      <c r="AA7" s="59">
        <v>43.813473219999999</v>
      </c>
      <c r="AB7" s="59">
        <v>43.993272449999999</v>
      </c>
      <c r="AC7" s="59">
        <v>44.13073833</v>
      </c>
      <c r="AD7" s="59">
        <v>44.133603299999997</v>
      </c>
      <c r="AE7" s="59">
        <v>44.123344860000003</v>
      </c>
      <c r="AF7" s="59">
        <v>44.275131010000003</v>
      </c>
      <c r="AG7" s="59">
        <v>44.553907049999999</v>
      </c>
      <c r="AH7" s="59">
        <v>44.880546430000003</v>
      </c>
      <c r="AI7" s="59">
        <v>45.218241689999999</v>
      </c>
      <c r="AJ7" s="59">
        <v>45.434620500000001</v>
      </c>
      <c r="AK7" s="59">
        <v>45.4533579</v>
      </c>
      <c r="AL7" s="59">
        <v>45.385891790000002</v>
      </c>
      <c r="AM7" s="59">
        <v>45.427474310000001</v>
      </c>
      <c r="AN7" s="59">
        <v>45.619359250000002</v>
      </c>
      <c r="AO7" s="59">
        <v>45.785583600000002</v>
      </c>
      <c r="AP7" s="59">
        <v>45.941711519999998</v>
      </c>
      <c r="AQ7" s="59">
        <v>46.211587979999997</v>
      </c>
      <c r="AR7" s="59">
        <v>46.502458730000001</v>
      </c>
      <c r="AS7" s="59">
        <v>46.747885179999997</v>
      </c>
      <c r="AT7" s="59">
        <v>46.96578135</v>
      </c>
      <c r="AU7" s="59">
        <v>47.14428419</v>
      </c>
      <c r="AV7" s="59">
        <v>47.355993159999997</v>
      </c>
      <c r="AW7" s="59">
        <v>47.753852260000002</v>
      </c>
      <c r="AX7" s="59">
        <v>48.37026943</v>
      </c>
      <c r="AY7" s="59">
        <v>49.010423299999999</v>
      </c>
      <c r="AZ7" s="59">
        <v>49.438066190000001</v>
      </c>
      <c r="BA7" s="59">
        <v>49.665564519999997</v>
      </c>
      <c r="BB7" s="59">
        <v>49.876306409999998</v>
      </c>
      <c r="BC7" s="59">
        <v>50.092109260000001</v>
      </c>
      <c r="BD7" s="59">
        <v>50.241017909999997</v>
      </c>
      <c r="BE7" s="59">
        <v>50.389166199999998</v>
      </c>
      <c r="BF7" s="59">
        <v>50.590085520000002</v>
      </c>
      <c r="BG7" s="59">
        <v>50.829310530000001</v>
      </c>
      <c r="BH7" s="59">
        <v>51.094933230000002</v>
      </c>
      <c r="BI7" s="59">
        <v>51.226223109999999</v>
      </c>
      <c r="BJ7" s="59">
        <v>51.107719189999997</v>
      </c>
      <c r="BK7" s="59">
        <v>50.962657360000001</v>
      </c>
      <c r="BL7" s="59">
        <v>50.976435639999998</v>
      </c>
      <c r="BM7" s="59">
        <v>51.030603300000003</v>
      </c>
      <c r="BN7" s="59">
        <v>51.077950510000001</v>
      </c>
      <c r="BO7" s="59">
        <v>51.24456472</v>
      </c>
      <c r="BP7" s="59">
        <v>51.502907149999999</v>
      </c>
      <c r="BQ7" s="59">
        <v>51.748597400000001</v>
      </c>
      <c r="BR7" s="59">
        <v>51.934140759999998</v>
      </c>
      <c r="BS7" s="59">
        <v>51.979705260000003</v>
      </c>
      <c r="BT7" s="59">
        <v>51.874413730000001</v>
      </c>
      <c r="BU7" s="59">
        <v>51.715751050000001</v>
      </c>
      <c r="BV7" s="59">
        <v>51.688158190000003</v>
      </c>
      <c r="BW7" s="59">
        <v>51.840269910000004</v>
      </c>
      <c r="BX7" s="59">
        <v>52.013400959999998</v>
      </c>
      <c r="BY7" s="59">
        <v>52.144803199999998</v>
      </c>
      <c r="BZ7" s="59">
        <v>52.258237729999998</v>
      </c>
      <c r="CA7" s="59">
        <v>52.361548630000001</v>
      </c>
      <c r="CB7" s="59">
        <v>52.501429680000001</v>
      </c>
      <c r="CC7" s="59">
        <v>52.73092776</v>
      </c>
      <c r="CD7" s="59">
        <v>53.008907630000003</v>
      </c>
      <c r="CE7" s="59">
        <v>53.332532649999997</v>
      </c>
      <c r="CF7" s="59">
        <v>53.838710259999999</v>
      </c>
      <c r="CG7" s="59">
        <v>54.544182290000002</v>
      </c>
      <c r="CH7" s="59">
        <v>55.18307437</v>
      </c>
      <c r="CI7" s="59">
        <v>55.559818419999999</v>
      </c>
      <c r="CJ7" s="59">
        <v>55.820770060000001</v>
      </c>
      <c r="CK7" s="59">
        <v>56.003393379999999</v>
      </c>
      <c r="CL7" s="59">
        <v>56.009850839999999</v>
      </c>
      <c r="CM7" s="59">
        <v>56.078479119999997</v>
      </c>
      <c r="CN7" s="59">
        <v>56.498806500000001</v>
      </c>
      <c r="CO7" s="59">
        <v>57.170877269999998</v>
      </c>
      <c r="CP7" s="59">
        <v>57.800062750000002</v>
      </c>
      <c r="CQ7" s="59">
        <v>58.268257370000001</v>
      </c>
      <c r="CR7" s="59">
        <v>58.610042069999999</v>
      </c>
      <c r="CS7" s="59">
        <v>58.833552580000003</v>
      </c>
      <c r="CT7" s="59">
        <v>59.087437049999998</v>
      </c>
      <c r="CU7" s="59">
        <v>59.549858280000002</v>
      </c>
      <c r="CV7" s="59">
        <v>60.109128009999999</v>
      </c>
      <c r="CW7" s="59">
        <v>60.668189839999997</v>
      </c>
      <c r="CX7" s="59">
        <v>61.151915000000002</v>
      </c>
      <c r="CY7" s="59">
        <v>61.32878066</v>
      </c>
      <c r="CZ7" s="59">
        <v>61.307573089999998</v>
      </c>
      <c r="DA7" s="59">
        <v>61.346503560000002</v>
      </c>
      <c r="DB7" s="59">
        <v>61.493658979999999</v>
      </c>
      <c r="DC7" s="59">
        <v>61.776699739999998</v>
      </c>
      <c r="DD7" s="59">
        <v>62.07112103</v>
      </c>
      <c r="DE7" s="59">
        <v>62.251871039999997</v>
      </c>
      <c r="DF7" s="59">
        <v>62.240919179999999</v>
      </c>
      <c r="DG7" s="59">
        <v>61.958480250000001</v>
      </c>
      <c r="DH7" s="59">
        <v>61.469084500000001</v>
      </c>
      <c r="DI7" s="59">
        <v>60.831788240000002</v>
      </c>
      <c r="DJ7" s="59">
        <v>60.228683879999998</v>
      </c>
      <c r="DK7" s="59">
        <v>59.889827590000003</v>
      </c>
      <c r="DL7" s="59">
        <v>59.787952930000003</v>
      </c>
      <c r="DM7" s="59">
        <v>59.741521120000002</v>
      </c>
      <c r="DN7" s="59">
        <v>59.726226560000001</v>
      </c>
      <c r="DO7" s="59">
        <v>59.948548979999998</v>
      </c>
      <c r="DP7" s="59">
        <v>60.429251290000003</v>
      </c>
      <c r="DQ7" s="59">
        <v>60.89627729</v>
      </c>
      <c r="DR7" s="59">
        <v>61.009029830000003</v>
      </c>
      <c r="DS7" s="59">
        <v>60.811403409999997</v>
      </c>
      <c r="DT7" s="59">
        <v>60.643198920000003</v>
      </c>
      <c r="DU7" s="59">
        <v>60.6312043</v>
      </c>
      <c r="DV7" s="59">
        <v>60.826508160000003</v>
      </c>
      <c r="DW7" s="59">
        <v>61.05082084</v>
      </c>
      <c r="DX7" s="59">
        <v>61.086421909999999</v>
      </c>
      <c r="DY7" s="59">
        <v>61.001061620000002</v>
      </c>
      <c r="DZ7" s="59">
        <v>60.919763060000001</v>
      </c>
      <c r="EA7" s="59">
        <v>60.911234989999997</v>
      </c>
      <c r="EB7" s="59">
        <v>60.876830630000001</v>
      </c>
      <c r="EC7" s="59">
        <v>60.813121350000003</v>
      </c>
      <c r="ED7" s="59">
        <v>60.881203110000001</v>
      </c>
      <c r="EE7" s="59">
        <v>61.048500369999999</v>
      </c>
      <c r="EF7" s="59">
        <v>61.24212249</v>
      </c>
      <c r="EG7" s="59">
        <v>61.495259400000002</v>
      </c>
      <c r="EH7" s="59">
        <v>61.660491460000003</v>
      </c>
      <c r="EI7" s="59">
        <v>61.663583199999998</v>
      </c>
      <c r="EJ7" s="59">
        <v>61.614688559999998</v>
      </c>
      <c r="EK7" s="59">
        <v>61.565929320000002</v>
      </c>
      <c r="EL7" s="59">
        <v>61.638165200000003</v>
      </c>
      <c r="EM7" s="59">
        <v>61.789184460000001</v>
      </c>
      <c r="EN7" s="59">
        <v>61.950845549999997</v>
      </c>
      <c r="EO7" s="59">
        <v>62.34481358</v>
      </c>
      <c r="EP7" s="59">
        <v>63.092998620000003</v>
      </c>
      <c r="EQ7" s="59">
        <v>63.900504290000001</v>
      </c>
      <c r="ER7" s="59">
        <v>64.501542959999995</v>
      </c>
      <c r="ES7" s="59">
        <v>65.111008920000003</v>
      </c>
      <c r="ET7" s="59">
        <v>65.926844340000002</v>
      </c>
      <c r="EU7" s="59">
        <v>66.873081119999995</v>
      </c>
      <c r="EV7" s="59">
        <v>67.732234169999998</v>
      </c>
      <c r="EW7" s="59">
        <v>68.216913629999993</v>
      </c>
      <c r="EX7" s="59">
        <v>68.265220600000006</v>
      </c>
      <c r="EY7" s="59">
        <v>67.980758420000001</v>
      </c>
      <c r="EZ7" s="59">
        <v>67.587631639999998</v>
      </c>
      <c r="FA7" s="59">
        <v>67.411018729999995</v>
      </c>
      <c r="FB7" s="59">
        <v>67.510583159999996</v>
      </c>
      <c r="FC7" s="59">
        <v>67.800909880000006</v>
      </c>
      <c r="FD7" s="59">
        <v>68.209295119999993</v>
      </c>
      <c r="FE7" s="59">
        <v>68.528593819999998</v>
      </c>
      <c r="FF7" s="59">
        <v>68.708805119999994</v>
      </c>
      <c r="FG7" s="59">
        <v>68.835728000000003</v>
      </c>
      <c r="FH7" s="59">
        <v>68.810756789999999</v>
      </c>
      <c r="FI7" s="59">
        <v>68.721404870000001</v>
      </c>
      <c r="FJ7" s="59">
        <v>68.767375689999994</v>
      </c>
      <c r="FK7" s="59">
        <v>68.94086772</v>
      </c>
      <c r="FL7" s="59">
        <v>69.234385369999998</v>
      </c>
      <c r="FM7" s="59">
        <v>69.467971750000004</v>
      </c>
      <c r="FN7" s="59">
        <v>69.513821550000003</v>
      </c>
      <c r="FO7" s="59">
        <v>69.625718030000002</v>
      </c>
      <c r="FP7" s="59">
        <v>70.007637189999997</v>
      </c>
      <c r="FQ7" s="59">
        <v>70.516033809999996</v>
      </c>
      <c r="FR7" s="59">
        <v>70.956709200000006</v>
      </c>
      <c r="FS7" s="59">
        <v>71.377692010000004</v>
      </c>
      <c r="FT7" s="59">
        <v>71.633008369999999</v>
      </c>
      <c r="FU7" s="59">
        <v>71.641494539999997</v>
      </c>
      <c r="FV7" s="59">
        <v>71.776822339999995</v>
      </c>
      <c r="FW7" s="59">
        <v>72.205106240000006</v>
      </c>
      <c r="FX7" s="59">
        <v>72.817636109999995</v>
      </c>
      <c r="FY7" s="59">
        <v>73.545988620000003</v>
      </c>
      <c r="FZ7" s="59">
        <v>74.359426659999997</v>
      </c>
      <c r="GA7" s="59">
        <v>75.175000339999997</v>
      </c>
      <c r="GB7" s="59">
        <v>75.862407829999995</v>
      </c>
      <c r="GC7" s="59">
        <v>76.538756169999999</v>
      </c>
      <c r="GD7" s="59">
        <v>77.39457075</v>
      </c>
      <c r="GE7" s="59">
        <v>78.290045090000007</v>
      </c>
      <c r="GF7" s="59">
        <v>79.145411640000006</v>
      </c>
      <c r="GG7" s="59">
        <v>80.026843490000005</v>
      </c>
      <c r="GH7" s="59">
        <v>80.8420737</v>
      </c>
      <c r="GI7" s="59">
        <v>81.503502560000001</v>
      </c>
      <c r="GJ7" s="59">
        <v>82.025396860000001</v>
      </c>
      <c r="GK7" s="59">
        <v>82.486195780000003</v>
      </c>
      <c r="GL7" s="59">
        <v>82.876321200000007</v>
      </c>
      <c r="GM7" s="59">
        <v>83.065700840000005</v>
      </c>
      <c r="GN7" s="59">
        <v>83.157207909999997</v>
      </c>
      <c r="GO7" s="59">
        <v>83.354486019999996</v>
      </c>
      <c r="GP7" s="59">
        <v>83.51969837</v>
      </c>
      <c r="GQ7" s="59">
        <v>83.451549850000006</v>
      </c>
      <c r="GR7" s="59">
        <v>83.248803510000002</v>
      </c>
      <c r="GS7" s="59">
        <v>83.085397970000002</v>
      </c>
      <c r="GT7" s="59">
        <v>83.016808620000006</v>
      </c>
      <c r="GU7" s="59">
        <v>83.000554249999993</v>
      </c>
      <c r="GV7" s="59">
        <v>82.942428590000006</v>
      </c>
      <c r="GW7" s="59">
        <v>82.808878759999999</v>
      </c>
      <c r="GX7" s="59">
        <v>82.638796369999994</v>
      </c>
      <c r="GY7" s="59">
        <v>82.415735319999996</v>
      </c>
      <c r="GZ7" s="59">
        <v>82.116368379999997</v>
      </c>
      <c r="HA7" s="59">
        <v>81.803497710000002</v>
      </c>
      <c r="HB7" s="59">
        <v>81.53514405</v>
      </c>
      <c r="HC7" s="59">
        <v>81.327739579999999</v>
      </c>
      <c r="HD7" s="59">
        <v>81.079931759999994</v>
      </c>
      <c r="HE7" s="59">
        <v>80.708364639999999</v>
      </c>
      <c r="HF7" s="59">
        <v>80.249533679999999</v>
      </c>
      <c r="HG7" s="59">
        <v>79.672731049999996</v>
      </c>
      <c r="HH7" s="59">
        <v>79.056602810000001</v>
      </c>
      <c r="HI7" s="59">
        <v>78.610287560000003</v>
      </c>
      <c r="HJ7" s="59">
        <v>78.38156678</v>
      </c>
      <c r="HK7" s="59">
        <v>78.349527850000001</v>
      </c>
      <c r="HL7" s="59">
        <v>78.554639960000003</v>
      </c>
      <c r="HM7" s="59">
        <v>78.976604039999998</v>
      </c>
      <c r="HN7" s="59">
        <v>79.467506220000004</v>
      </c>
      <c r="HO7" s="59">
        <v>79.86614625</v>
      </c>
      <c r="HP7" s="59">
        <v>80.181191709999993</v>
      </c>
      <c r="HQ7" s="59">
        <v>80.528654070000002</v>
      </c>
      <c r="HR7" s="59">
        <v>80.966203100000001</v>
      </c>
      <c r="HS7" s="59">
        <v>81.559350969999997</v>
      </c>
      <c r="HT7" s="59">
        <v>82.284840689999996</v>
      </c>
      <c r="HU7" s="59">
        <v>82.922194610000005</v>
      </c>
      <c r="HV7" s="59">
        <v>83.364774729999993</v>
      </c>
      <c r="HW7" s="59">
        <v>83.858346819999994</v>
      </c>
      <c r="HX7" s="59">
        <v>84.426229660000004</v>
      </c>
      <c r="HY7" s="59">
        <v>84.743631910000005</v>
      </c>
      <c r="HZ7" s="59">
        <v>84.787252390000006</v>
      </c>
      <c r="IA7" s="59">
        <v>84.770767480000004</v>
      </c>
      <c r="IB7" s="59">
        <v>84.871505889999995</v>
      </c>
      <c r="IC7" s="59">
        <v>85.027415669999996</v>
      </c>
      <c r="ID7" s="59">
        <v>85.026303330000005</v>
      </c>
      <c r="IE7" s="59">
        <v>84.959932330000001</v>
      </c>
      <c r="IF7" s="59">
        <v>84.968215450000002</v>
      </c>
      <c r="IG7" s="59">
        <v>84.982454790000006</v>
      </c>
      <c r="IH7" s="59">
        <v>85.127227860000005</v>
      </c>
      <c r="II7" s="59">
        <v>85.54778245</v>
      </c>
      <c r="IJ7" s="59">
        <v>86.140022770000002</v>
      </c>
      <c r="IK7" s="59">
        <v>86.700319269999994</v>
      </c>
      <c r="IL7" s="59">
        <v>87.000222109999996</v>
      </c>
      <c r="IM7" s="59">
        <v>87.075961030000002</v>
      </c>
      <c r="IN7" s="59">
        <v>87.227441569999996</v>
      </c>
      <c r="IO7" s="59">
        <v>87.572811819999998</v>
      </c>
      <c r="IP7" s="59">
        <v>87.961046999999994</v>
      </c>
      <c r="IQ7" s="59">
        <v>88.274098559999999</v>
      </c>
      <c r="IR7" s="59">
        <v>88.542240199999995</v>
      </c>
      <c r="IS7" s="59">
        <v>88.959302949999994</v>
      </c>
      <c r="IT7" s="59">
        <v>89.564036700000003</v>
      </c>
      <c r="IU7" s="59">
        <v>90.066072289999994</v>
      </c>
      <c r="IV7" s="59">
        <v>90.325202779999998</v>
      </c>
      <c r="IW7" s="59">
        <v>90.392148590000005</v>
      </c>
      <c r="IX7" s="59">
        <v>90.36573439</v>
      </c>
      <c r="IY7" s="59">
        <v>90.454787269999997</v>
      </c>
      <c r="IZ7" s="59">
        <v>90.808559320000001</v>
      </c>
      <c r="JA7" s="59">
        <v>91.302119529999999</v>
      </c>
      <c r="JB7" s="59">
        <v>91.612753620000007</v>
      </c>
      <c r="JC7" s="59">
        <v>91.644044510000001</v>
      </c>
      <c r="JD7" s="59">
        <v>91.567757130000004</v>
      </c>
      <c r="JE7" s="59">
        <v>91.430398859999997</v>
      </c>
      <c r="JF7" s="59">
        <v>91.216259609999994</v>
      </c>
      <c r="JG7" s="59">
        <v>90.976250210000003</v>
      </c>
      <c r="JH7" s="59">
        <v>90.732900830000005</v>
      </c>
      <c r="JI7" s="59">
        <v>90.643140290000005</v>
      </c>
      <c r="JJ7" s="59">
        <v>90.950514569999996</v>
      </c>
      <c r="JK7" s="59">
        <v>91.646392469999995</v>
      </c>
      <c r="JL7" s="59">
        <v>92.576093619999995</v>
      </c>
      <c r="JM7" s="59">
        <v>93.582140379999998</v>
      </c>
      <c r="JN7" s="59">
        <v>94.492245839999995</v>
      </c>
      <c r="JO7" s="59">
        <v>95.218503889999994</v>
      </c>
      <c r="JP7" s="59">
        <v>95.748567769999994</v>
      </c>
      <c r="JQ7" s="59">
        <v>96.054827029999998</v>
      </c>
      <c r="JR7" s="59">
        <v>96.169751930000004</v>
      </c>
      <c r="JS7" s="59">
        <v>96.23326582</v>
      </c>
      <c r="JT7" s="59">
        <v>96.258002820000002</v>
      </c>
      <c r="JU7" s="59">
        <v>96.157049970000003</v>
      </c>
      <c r="JV7" s="59">
        <v>95.976597600000005</v>
      </c>
      <c r="JW7" s="59">
        <v>95.772251530000005</v>
      </c>
      <c r="JX7" s="59">
        <v>95.461238660000006</v>
      </c>
      <c r="JY7" s="59">
        <v>95.053184869999995</v>
      </c>
      <c r="JZ7" s="59">
        <v>94.665042270000001</v>
      </c>
      <c r="KA7" s="59">
        <v>94.34520852</v>
      </c>
      <c r="KB7" s="59">
        <v>94.064290299999996</v>
      </c>
      <c r="KC7" s="59">
        <v>93.737461379999999</v>
      </c>
      <c r="KD7" s="59">
        <v>93.403072499999993</v>
      </c>
      <c r="KE7" s="59">
        <v>93.27410347</v>
      </c>
      <c r="KF7" s="59">
        <v>93.373386530000005</v>
      </c>
      <c r="KG7" s="59">
        <v>93.505746650000006</v>
      </c>
      <c r="KH7" s="59">
        <v>93.607263509999996</v>
      </c>
      <c r="KI7" s="59">
        <v>93.648328960000001</v>
      </c>
      <c r="KJ7" s="59">
        <v>93.579124629999995</v>
      </c>
      <c r="KK7" s="59">
        <v>93.386089080000005</v>
      </c>
      <c r="KL7" s="59">
        <v>93.233644310000003</v>
      </c>
      <c r="KM7" s="59">
        <v>93.350053090000003</v>
      </c>
      <c r="KN7" s="59">
        <v>93.628545149999994</v>
      </c>
      <c r="KO7" s="59">
        <v>94.040107169999999</v>
      </c>
      <c r="KP7" s="59">
        <v>94.609481079999995</v>
      </c>
      <c r="KQ7" s="59">
        <v>94.917542800000007</v>
      </c>
      <c r="KR7" s="59">
        <v>94.872527629999993</v>
      </c>
      <c r="KS7" s="59">
        <v>94.842077090000004</v>
      </c>
      <c r="KT7" s="59">
        <v>94.76083792</v>
      </c>
      <c r="KU7" s="59">
        <v>94.609216900000007</v>
      </c>
      <c r="KV7" s="59">
        <v>94.663067670000004</v>
      </c>
      <c r="KW7" s="59">
        <v>95.099356270000001</v>
      </c>
      <c r="KX7" s="59">
        <v>95.900488379999999</v>
      </c>
      <c r="KY7" s="59">
        <v>96.705936649999998</v>
      </c>
      <c r="KZ7" s="59">
        <v>97.318041730000004</v>
      </c>
      <c r="LA7" s="59">
        <v>97.772186919999996</v>
      </c>
      <c r="LB7" s="59">
        <v>98.085814099999993</v>
      </c>
      <c r="LC7" s="59">
        <v>98.444065690000002</v>
      </c>
      <c r="LD7" s="59">
        <v>99.028397490000003</v>
      </c>
      <c r="LE7" s="59">
        <v>99.691158560000005</v>
      </c>
      <c r="LF7" s="59">
        <v>100.15229042999999</v>
      </c>
      <c r="LG7" s="59">
        <v>100.43465384</v>
      </c>
      <c r="LH7" s="59">
        <v>100.66512079</v>
      </c>
      <c r="LI7" s="59">
        <v>100.852035</v>
      </c>
      <c r="LJ7" s="59">
        <v>101.00246651</v>
      </c>
      <c r="LK7" s="59">
        <v>101.12065357</v>
      </c>
      <c r="LL7" s="59">
        <v>101.20889545</v>
      </c>
      <c r="LM7" s="59">
        <v>101.32781695</v>
      </c>
      <c r="LN7" s="59">
        <v>101.55580878000001</v>
      </c>
      <c r="LO7" s="59">
        <v>102.04917838999999</v>
      </c>
      <c r="LP7" s="59">
        <v>102.74119997</v>
      </c>
      <c r="LQ7" s="59">
        <v>103.24643131000001</v>
      </c>
      <c r="LR7" s="59">
        <v>103.49883714000001</v>
      </c>
      <c r="LS7" s="59">
        <v>103.5096382</v>
      </c>
      <c r="LT7" s="59">
        <v>103.083186</v>
      </c>
      <c r="LU7" s="59">
        <v>102.38550868</v>
      </c>
      <c r="LV7" s="59">
        <v>101.89692349000001</v>
      </c>
      <c r="LW7" s="59">
        <v>101.75283881</v>
      </c>
      <c r="LX7" s="59">
        <v>101.80248933999999</v>
      </c>
      <c r="LY7" s="59">
        <v>101.95303713</v>
      </c>
      <c r="LZ7" s="59">
        <v>102.0853671</v>
      </c>
      <c r="MA7" s="59">
        <v>102.15328442000001</v>
      </c>
      <c r="MB7" s="59">
        <v>102.20052131</v>
      </c>
      <c r="MC7" s="59">
        <v>102.25239057</v>
      </c>
      <c r="MD7" s="59">
        <v>102.32878966</v>
      </c>
      <c r="ME7" s="59">
        <v>102.48551712</v>
      </c>
      <c r="MF7" s="59">
        <v>102.76346244</v>
      </c>
      <c r="MG7" s="59">
        <v>103.04635295</v>
      </c>
      <c r="MH7" s="59">
        <v>103.15646922000001</v>
      </c>
      <c r="MI7" s="59">
        <v>103.14253499</v>
      </c>
      <c r="MJ7" s="59">
        <v>103.16136336</v>
      </c>
      <c r="MK7" s="59">
        <v>103.15181901</v>
      </c>
      <c r="ML7" s="59">
        <v>103.05329315</v>
      </c>
      <c r="MM7" s="59">
        <v>102.74434495</v>
      </c>
      <c r="MN7" s="59">
        <v>102.00911683</v>
      </c>
      <c r="MO7" s="59">
        <v>101.2952875</v>
      </c>
      <c r="MP7" s="59">
        <v>101.11819798000001</v>
      </c>
      <c r="MQ7" s="59">
        <v>101.16382575</v>
      </c>
      <c r="MR7" s="59">
        <v>101.21864005</v>
      </c>
      <c r="MS7" s="59">
        <v>101.33347396000001</v>
      </c>
      <c r="MT7" s="59">
        <v>101.40176149</v>
      </c>
      <c r="MU7" s="59">
        <v>101.58169681</v>
      </c>
      <c r="MV7" s="59">
        <v>101.93350151</v>
      </c>
      <c r="MW7" s="59">
        <v>102.29298725</v>
      </c>
      <c r="MX7" s="59">
        <v>102.83458396</v>
      </c>
      <c r="MY7" s="59">
        <v>103.68664858</v>
      </c>
      <c r="MZ7" s="59">
        <v>104.62668549</v>
      </c>
      <c r="NA7" s="59">
        <v>105.42517889</v>
      </c>
      <c r="NB7" s="59">
        <v>105.95287761</v>
      </c>
      <c r="NC7" s="59">
        <v>106.08164744</v>
      </c>
      <c r="ND7" s="59">
        <v>105.86224802</v>
      </c>
      <c r="NE7" s="59">
        <v>105.51784486</v>
      </c>
      <c r="NF7" s="59">
        <v>105.16256511</v>
      </c>
      <c r="NG7" s="59">
        <v>104.74596339</v>
      </c>
      <c r="NH7" s="59">
        <v>104.20455412</v>
      </c>
      <c r="NI7" s="59">
        <v>103.69349167999999</v>
      </c>
      <c r="NJ7" s="59">
        <v>103.2390786</v>
      </c>
      <c r="NK7" s="59">
        <v>102.70148772</v>
      </c>
      <c r="NL7" s="59">
        <v>102.2052132</v>
      </c>
      <c r="NM7" s="59">
        <v>101.86209939</v>
      </c>
      <c r="NN7" s="59">
        <v>101.78303018</v>
      </c>
      <c r="NO7" s="59">
        <v>102.17357228</v>
      </c>
      <c r="NP7" s="59">
        <v>102.91214239999999</v>
      </c>
      <c r="NQ7" s="59">
        <v>103.73602255999999</v>
      </c>
      <c r="NR7" s="59">
        <v>104.47703335</v>
      </c>
      <c r="NS7" s="59">
        <v>104.95535938</v>
      </c>
      <c r="NT7" s="59">
        <v>105.19157339</v>
      </c>
      <c r="NU7" s="59">
        <v>105.31029872000001</v>
      </c>
      <c r="NV7" s="59">
        <v>105.28638357</v>
      </c>
      <c r="NW7" s="59">
        <v>105.19757009</v>
      </c>
      <c r="NX7" s="59">
        <v>105.2533907</v>
      </c>
      <c r="NY7" s="59">
        <v>105.43469965</v>
      </c>
      <c r="NZ7" s="59">
        <v>105.54451115000001</v>
      </c>
      <c r="OA7" s="59">
        <v>105.61051594</v>
      </c>
      <c r="OB7" s="59">
        <v>105.70607606999999</v>
      </c>
      <c r="OC7" s="59">
        <v>105.73739829</v>
      </c>
      <c r="OD7" s="59">
        <v>105.66218920999999</v>
      </c>
    </row>
    <row r="8" spans="1:394" s="3" customFormat="1" ht="15" x14ac:dyDescent="0.25">
      <c r="A8" s="13" t="s">
        <v>10</v>
      </c>
      <c r="B8" s="58">
        <v>60.535651780000002</v>
      </c>
      <c r="C8" s="58">
        <v>59.990809460000001</v>
      </c>
      <c r="D8" s="58">
        <v>59.429909289999998</v>
      </c>
      <c r="E8" s="58">
        <v>58.901813619999999</v>
      </c>
      <c r="F8" s="58">
        <v>58.580166609999999</v>
      </c>
      <c r="G8" s="58">
        <v>58.713049509999998</v>
      </c>
      <c r="H8" s="58">
        <v>59.561812230000001</v>
      </c>
      <c r="I8" s="58">
        <v>61.061158460000001</v>
      </c>
      <c r="J8" s="58">
        <v>62.813660550000002</v>
      </c>
      <c r="K8" s="58">
        <v>64.140500410000001</v>
      </c>
      <c r="L8" s="58">
        <v>64.618281139999993</v>
      </c>
      <c r="M8" s="58">
        <v>64.194232839999998</v>
      </c>
      <c r="N8" s="58">
        <v>63.10190154</v>
      </c>
      <c r="O8" s="58">
        <v>61.683147339999998</v>
      </c>
      <c r="P8" s="58">
        <v>60.52064979</v>
      </c>
      <c r="Q8" s="58">
        <v>59.97331046</v>
      </c>
      <c r="R8" s="58">
        <v>60.282553749999998</v>
      </c>
      <c r="S8" s="58">
        <v>61.348913940000003</v>
      </c>
      <c r="T8" s="58">
        <v>62.679384089999999</v>
      </c>
      <c r="U8" s="58">
        <v>63.857864730000003</v>
      </c>
      <c r="V8" s="58">
        <v>64.558081169999994</v>
      </c>
      <c r="W8" s="58">
        <v>64.771507720000002</v>
      </c>
      <c r="X8" s="58">
        <v>64.805971130000003</v>
      </c>
      <c r="Y8" s="58">
        <v>64.923385640000006</v>
      </c>
      <c r="Z8" s="58">
        <v>65.24147791</v>
      </c>
      <c r="AA8" s="58">
        <v>65.758100290000002</v>
      </c>
      <c r="AB8" s="58">
        <v>66.151129089999998</v>
      </c>
      <c r="AC8" s="58">
        <v>66.001421059999998</v>
      </c>
      <c r="AD8" s="58">
        <v>65.205065259999998</v>
      </c>
      <c r="AE8" s="58">
        <v>63.912587549999998</v>
      </c>
      <c r="AF8" s="58">
        <v>62.552799640000003</v>
      </c>
      <c r="AG8" s="58">
        <v>61.492713950000002</v>
      </c>
      <c r="AH8" s="58">
        <v>60.795551770000003</v>
      </c>
      <c r="AI8" s="58">
        <v>60.307710239999999</v>
      </c>
      <c r="AJ8" s="58">
        <v>59.781035160000002</v>
      </c>
      <c r="AK8" s="58">
        <v>59.041125049999998</v>
      </c>
      <c r="AL8" s="58">
        <v>58.251254580000001</v>
      </c>
      <c r="AM8" s="58">
        <v>57.656228669999997</v>
      </c>
      <c r="AN8" s="58">
        <v>57.471825930000001</v>
      </c>
      <c r="AO8" s="58">
        <v>57.74461754</v>
      </c>
      <c r="AP8" s="58">
        <v>58.275157530000001</v>
      </c>
      <c r="AQ8" s="58">
        <v>58.733495580000003</v>
      </c>
      <c r="AR8" s="58">
        <v>58.913975890000003</v>
      </c>
      <c r="AS8" s="58">
        <v>58.948632850000003</v>
      </c>
      <c r="AT8" s="58">
        <v>59.299079560000003</v>
      </c>
      <c r="AU8" s="58">
        <v>60.409051429999998</v>
      </c>
      <c r="AV8" s="58">
        <v>62.279142950000001</v>
      </c>
      <c r="AW8" s="58">
        <v>64.605744909999999</v>
      </c>
      <c r="AX8" s="58">
        <v>66.777464129999998</v>
      </c>
      <c r="AY8" s="58">
        <v>68.267674799999995</v>
      </c>
      <c r="AZ8" s="58">
        <v>68.799554779999994</v>
      </c>
      <c r="BA8" s="58">
        <v>68.295058150000003</v>
      </c>
      <c r="BB8" s="58">
        <v>67.002009459999996</v>
      </c>
      <c r="BC8" s="58">
        <v>65.518676769999999</v>
      </c>
      <c r="BD8" s="58">
        <v>64.4733272</v>
      </c>
      <c r="BE8" s="58">
        <v>64.004675800000001</v>
      </c>
      <c r="BF8" s="58">
        <v>63.91115705</v>
      </c>
      <c r="BG8" s="58">
        <v>64.018523889999997</v>
      </c>
      <c r="BH8" s="58">
        <v>64.029202069999997</v>
      </c>
      <c r="BI8" s="58">
        <v>63.797685139999999</v>
      </c>
      <c r="BJ8" s="58">
        <v>63.362177500000001</v>
      </c>
      <c r="BK8" s="58">
        <v>47.218950309999997</v>
      </c>
      <c r="BL8" s="58">
        <v>64.338716509999998</v>
      </c>
      <c r="BM8" s="58">
        <v>63.994740700000001</v>
      </c>
      <c r="BN8" s="58">
        <v>64.000198130000001</v>
      </c>
      <c r="BO8" s="58">
        <v>64.272412790000004</v>
      </c>
      <c r="BP8" s="58">
        <v>64.546436779999993</v>
      </c>
      <c r="BQ8" s="58">
        <v>64.681719299999997</v>
      </c>
      <c r="BR8" s="58">
        <v>64.662893069999996</v>
      </c>
      <c r="BS8" s="58">
        <v>64.549522870000004</v>
      </c>
      <c r="BT8" s="58">
        <v>64.505678990000007</v>
      </c>
      <c r="BU8" s="58">
        <v>64.630961150000005</v>
      </c>
      <c r="BV8" s="58">
        <v>64.757557230000003</v>
      </c>
      <c r="BW8" s="58">
        <v>65.032676140000007</v>
      </c>
      <c r="BX8" s="58">
        <v>65.710363560000005</v>
      </c>
      <c r="BY8" s="58">
        <v>66.928260929999993</v>
      </c>
      <c r="BZ8" s="58">
        <v>68.430120540000004</v>
      </c>
      <c r="CA8" s="58">
        <v>69.774694920000002</v>
      </c>
      <c r="CB8" s="58">
        <v>70.728205680000002</v>
      </c>
      <c r="CC8" s="58">
        <v>71.295608270000002</v>
      </c>
      <c r="CD8" s="58">
        <v>71.44448027</v>
      </c>
      <c r="CE8" s="58">
        <v>71.121497210000001</v>
      </c>
      <c r="CF8" s="58">
        <v>70.527326049999999</v>
      </c>
      <c r="CG8" s="58">
        <v>69.957181759999997</v>
      </c>
      <c r="CH8" s="58">
        <v>69.488258439999996</v>
      </c>
      <c r="CI8" s="58">
        <v>68.937007500000007</v>
      </c>
      <c r="CJ8" s="58">
        <v>68.212693560000005</v>
      </c>
      <c r="CK8" s="58">
        <v>67.414928509999996</v>
      </c>
      <c r="CL8" s="58">
        <v>66.865360749999994</v>
      </c>
      <c r="CM8" s="58">
        <v>67.052934899999997</v>
      </c>
      <c r="CN8" s="58">
        <v>67.945753749999994</v>
      </c>
      <c r="CO8" s="58">
        <v>69.229856069999997</v>
      </c>
      <c r="CP8" s="58">
        <v>70.736090489999995</v>
      </c>
      <c r="CQ8" s="58">
        <v>72.343217929999994</v>
      </c>
      <c r="CR8" s="58">
        <v>74.102950699999994</v>
      </c>
      <c r="CS8" s="58">
        <v>75.810092460000007</v>
      </c>
      <c r="CT8" s="58">
        <v>77.477894829999997</v>
      </c>
      <c r="CU8" s="58">
        <v>78.989170830000006</v>
      </c>
      <c r="CV8" s="58">
        <v>80.101498800000002</v>
      </c>
      <c r="CW8" s="58">
        <v>80.688530729999997</v>
      </c>
      <c r="CX8" s="58">
        <v>80.949589639999999</v>
      </c>
      <c r="CY8" s="58">
        <v>80.925116250000002</v>
      </c>
      <c r="CZ8" s="58">
        <v>80.768238089999997</v>
      </c>
      <c r="DA8" s="58">
        <v>80.770047410000004</v>
      </c>
      <c r="DB8" s="58">
        <v>80.961472150000006</v>
      </c>
      <c r="DC8" s="58">
        <v>81.010442960000006</v>
      </c>
      <c r="DD8" s="58">
        <v>80.640105570000003</v>
      </c>
      <c r="DE8" s="58">
        <v>79.900619320000004</v>
      </c>
      <c r="DF8" s="58">
        <v>79.132321140000002</v>
      </c>
      <c r="DG8" s="58">
        <v>78.401943160000002</v>
      </c>
      <c r="DH8" s="58">
        <v>77.854320400000006</v>
      </c>
      <c r="DI8" s="58">
        <v>77.366641419999993</v>
      </c>
      <c r="DJ8" s="58">
        <v>76.842221409999993</v>
      </c>
      <c r="DK8" s="58">
        <v>76.358361169999995</v>
      </c>
      <c r="DL8" s="58">
        <v>76.107643350000004</v>
      </c>
      <c r="DM8" s="58">
        <v>76.305540640000004</v>
      </c>
      <c r="DN8" s="58">
        <v>77.074515390000002</v>
      </c>
      <c r="DO8" s="58">
        <v>78.519282110000006</v>
      </c>
      <c r="DP8" s="58">
        <v>80.371719330000005</v>
      </c>
      <c r="DQ8" s="58">
        <v>81.947074209999997</v>
      </c>
      <c r="DR8" s="58">
        <v>82.763414069999996</v>
      </c>
      <c r="DS8" s="58">
        <v>82.651995290000002</v>
      </c>
      <c r="DT8" s="58">
        <v>81.845801199999997</v>
      </c>
      <c r="DU8" s="58">
        <v>80.584262969999997</v>
      </c>
      <c r="DV8" s="58">
        <v>79.243823079999999</v>
      </c>
      <c r="DW8" s="58">
        <v>78.022988889999993</v>
      </c>
      <c r="DX8" s="58">
        <v>77.154224619999994</v>
      </c>
      <c r="DY8" s="58">
        <v>76.632911039999996</v>
      </c>
      <c r="DZ8" s="58">
        <v>76.377284399999994</v>
      </c>
      <c r="EA8" s="58">
        <v>76.330899909999999</v>
      </c>
      <c r="EB8" s="58">
        <v>76.342772870000005</v>
      </c>
      <c r="EC8" s="58">
        <v>76.544225890000007</v>
      </c>
      <c r="ED8" s="58">
        <v>76.807988980000005</v>
      </c>
      <c r="EE8" s="58">
        <v>77.03603828</v>
      </c>
      <c r="EF8" s="58">
        <v>77.032469520000006</v>
      </c>
      <c r="EG8" s="58">
        <v>76.868518539999997</v>
      </c>
      <c r="EH8" s="58">
        <v>76.638359359999995</v>
      </c>
      <c r="EI8" s="58">
        <v>76.305553959999997</v>
      </c>
      <c r="EJ8" s="58">
        <v>75.851614659999996</v>
      </c>
      <c r="EK8" s="58">
        <v>75.247451049999995</v>
      </c>
      <c r="EL8" s="58">
        <v>74.765272190000005</v>
      </c>
      <c r="EM8" s="58">
        <v>74.782214690000004</v>
      </c>
      <c r="EN8" s="58">
        <v>75.438155300000005</v>
      </c>
      <c r="EO8" s="58">
        <v>76.586812499999994</v>
      </c>
      <c r="EP8" s="58">
        <v>78.027411369999996</v>
      </c>
      <c r="EQ8" s="58">
        <v>79.453816079999996</v>
      </c>
      <c r="ER8" s="58">
        <v>80.479369770000005</v>
      </c>
      <c r="ES8" s="58">
        <v>80.976860459999997</v>
      </c>
      <c r="ET8" s="58">
        <v>81.042882430000006</v>
      </c>
      <c r="EU8" s="58">
        <v>81.09498816</v>
      </c>
      <c r="EV8" s="58">
        <v>81.222925489999994</v>
      </c>
      <c r="EW8" s="58">
        <v>81.272529669999997</v>
      </c>
      <c r="EX8" s="58">
        <v>80.946659389999994</v>
      </c>
      <c r="EY8" s="58">
        <v>80.151182750000004</v>
      </c>
      <c r="EZ8" s="58">
        <v>79.254566209999993</v>
      </c>
      <c r="FA8" s="58">
        <v>78.691266589999998</v>
      </c>
      <c r="FB8" s="58">
        <v>78.707566819999997</v>
      </c>
      <c r="FC8" s="58">
        <v>79.590030429999999</v>
      </c>
      <c r="FD8" s="58">
        <v>81.254380760000004</v>
      </c>
      <c r="FE8" s="58">
        <v>83.065543239999997</v>
      </c>
      <c r="FF8" s="58">
        <v>84.295234949999994</v>
      </c>
      <c r="FG8" s="58">
        <v>84.498714179999993</v>
      </c>
      <c r="FH8" s="58">
        <v>83.897556710000003</v>
      </c>
      <c r="FI8" s="58">
        <v>83.143996389999998</v>
      </c>
      <c r="FJ8" s="58">
        <v>82.870884820000001</v>
      </c>
      <c r="FK8" s="58">
        <v>83.337828689999995</v>
      </c>
      <c r="FL8" s="58">
        <v>84.378472770000002</v>
      </c>
      <c r="FM8" s="58">
        <v>85.661520620000005</v>
      </c>
      <c r="FN8" s="58">
        <v>86.734228369999997</v>
      </c>
      <c r="FO8" s="58">
        <v>87.208599899999996</v>
      </c>
      <c r="FP8" s="58">
        <v>87.073699219999995</v>
      </c>
      <c r="FQ8" s="58">
        <v>86.652491179999998</v>
      </c>
      <c r="FR8" s="58">
        <v>86.040726120000002</v>
      </c>
      <c r="FS8" s="58">
        <v>85.298588350000003</v>
      </c>
      <c r="FT8" s="58">
        <v>84.484047970000006</v>
      </c>
      <c r="FU8" s="58">
        <v>83.690901800000006</v>
      </c>
      <c r="FV8" s="58">
        <v>82.978911690000004</v>
      </c>
      <c r="FW8" s="58">
        <v>82.519094420000002</v>
      </c>
      <c r="FX8" s="58">
        <v>82.465891290000002</v>
      </c>
      <c r="FY8" s="58">
        <v>82.774493109999995</v>
      </c>
      <c r="FZ8" s="58">
        <v>83.439693419999998</v>
      </c>
      <c r="GA8" s="58">
        <v>84.426038649999995</v>
      </c>
      <c r="GB8" s="58">
        <v>85.549227000000002</v>
      </c>
      <c r="GC8" s="58">
        <v>86.685745699999998</v>
      </c>
      <c r="GD8" s="58">
        <v>87.715440799999996</v>
      </c>
      <c r="GE8" s="58">
        <v>88.444737549999999</v>
      </c>
      <c r="GF8" s="58">
        <v>88.749373829999996</v>
      </c>
      <c r="GG8" s="58">
        <v>88.759949230000004</v>
      </c>
      <c r="GH8" s="58">
        <v>88.936292710000004</v>
      </c>
      <c r="GI8" s="58">
        <v>89.515670439999994</v>
      </c>
      <c r="GJ8" s="58">
        <v>90.390671319999996</v>
      </c>
      <c r="GK8" s="58">
        <v>91.528293219999995</v>
      </c>
      <c r="GL8" s="58">
        <v>92.758879230000005</v>
      </c>
      <c r="GM8" s="58">
        <v>93.784681699999993</v>
      </c>
      <c r="GN8" s="58">
        <v>94.416340169999998</v>
      </c>
      <c r="GO8" s="58">
        <v>94.426640899999995</v>
      </c>
      <c r="GP8" s="58">
        <v>93.930367509999996</v>
      </c>
      <c r="GQ8" s="58">
        <v>93.170664270000003</v>
      </c>
      <c r="GR8" s="58">
        <v>92.388744239999994</v>
      </c>
      <c r="GS8" s="58">
        <v>91.850145130000001</v>
      </c>
      <c r="GT8" s="58">
        <v>91.672007210000004</v>
      </c>
      <c r="GU8" s="58">
        <v>91.79247307</v>
      </c>
      <c r="GV8" s="58">
        <v>92.273770279999994</v>
      </c>
      <c r="GW8" s="58">
        <v>92.831148740000003</v>
      </c>
      <c r="GX8" s="58">
        <v>93.302070409999999</v>
      </c>
      <c r="GY8" s="58">
        <v>93.784186169999998</v>
      </c>
      <c r="GZ8" s="58">
        <v>94.317884370000002</v>
      </c>
      <c r="HA8" s="58">
        <v>94.716047590000002</v>
      </c>
      <c r="HB8" s="58">
        <v>94.855050320000004</v>
      </c>
      <c r="HC8" s="58">
        <v>94.7417394</v>
      </c>
      <c r="HD8" s="58">
        <v>94.485579169999994</v>
      </c>
      <c r="HE8" s="58">
        <v>93.920102319999998</v>
      </c>
      <c r="HF8" s="58">
        <v>92.944154280000006</v>
      </c>
      <c r="HG8" s="58">
        <v>91.638682309999993</v>
      </c>
      <c r="HH8" s="58">
        <v>90.129468880000005</v>
      </c>
      <c r="HI8" s="58">
        <v>88.60533101</v>
      </c>
      <c r="HJ8" s="58">
        <v>87.314974980000002</v>
      </c>
      <c r="HK8" s="58">
        <v>86.480713899999998</v>
      </c>
      <c r="HL8" s="58">
        <v>86.384998229999994</v>
      </c>
      <c r="HM8" s="58">
        <v>87.283949489999998</v>
      </c>
      <c r="HN8" s="58">
        <v>88.970240200000006</v>
      </c>
      <c r="HO8" s="58">
        <v>90.784501509999998</v>
      </c>
      <c r="HP8" s="58">
        <v>92.346897569999996</v>
      </c>
      <c r="HQ8" s="58">
        <v>93.534344779999998</v>
      </c>
      <c r="HR8" s="58">
        <v>94.143087269999995</v>
      </c>
      <c r="HS8" s="58">
        <v>94.104010209999998</v>
      </c>
      <c r="HT8" s="58">
        <v>93.537325249999995</v>
      </c>
      <c r="HU8" s="58">
        <v>92.938557829999993</v>
      </c>
      <c r="HV8" s="58">
        <v>92.644337770000007</v>
      </c>
      <c r="HW8" s="58">
        <v>92.534252870000003</v>
      </c>
      <c r="HX8" s="58">
        <v>92.398459130000006</v>
      </c>
      <c r="HY8" s="58">
        <v>92.286838860000003</v>
      </c>
      <c r="HZ8" s="58">
        <v>92.349917379999994</v>
      </c>
      <c r="IA8" s="58">
        <v>92.851100799999998</v>
      </c>
      <c r="IB8" s="58">
        <v>93.724877750000005</v>
      </c>
      <c r="IC8" s="58">
        <v>94.529044909999996</v>
      </c>
      <c r="ID8" s="58">
        <v>95.118074579999998</v>
      </c>
      <c r="IE8" s="58">
        <v>95.40473806</v>
      </c>
      <c r="IF8" s="58">
        <v>95.359138920000007</v>
      </c>
      <c r="IG8" s="58">
        <v>95.254361450000005</v>
      </c>
      <c r="IH8" s="58">
        <v>95.386210919999996</v>
      </c>
      <c r="II8" s="58">
        <v>96.080235250000001</v>
      </c>
      <c r="IJ8" s="58">
        <v>97.359914149999994</v>
      </c>
      <c r="IK8" s="58">
        <v>98.906956469999997</v>
      </c>
      <c r="IL8" s="58">
        <v>100.20260419</v>
      </c>
      <c r="IM8" s="58">
        <v>100.89340467</v>
      </c>
      <c r="IN8" s="58">
        <v>100.73852705</v>
      </c>
      <c r="IO8" s="58">
        <v>100.04911712000001</v>
      </c>
      <c r="IP8" s="58">
        <v>99.154486289999994</v>
      </c>
      <c r="IQ8" s="58">
        <v>98.401948469999994</v>
      </c>
      <c r="IR8" s="58">
        <v>98.292054539999995</v>
      </c>
      <c r="IS8" s="58">
        <v>98.843390279999994</v>
      </c>
      <c r="IT8" s="58">
        <v>99.719617729999996</v>
      </c>
      <c r="IU8" s="58">
        <v>100.34816308000001</v>
      </c>
      <c r="IV8" s="58">
        <v>100.19150309</v>
      </c>
      <c r="IW8" s="58">
        <v>99.206415399999997</v>
      </c>
      <c r="IX8" s="58">
        <v>97.838168969999998</v>
      </c>
      <c r="IY8" s="58">
        <v>96.580277030000005</v>
      </c>
      <c r="IZ8" s="58">
        <v>95.968946849999995</v>
      </c>
      <c r="JA8" s="58">
        <v>96.241280660000001</v>
      </c>
      <c r="JB8" s="58">
        <v>97.043892159999999</v>
      </c>
      <c r="JC8" s="58">
        <v>97.927706839999999</v>
      </c>
      <c r="JD8" s="58">
        <v>98.259263450000006</v>
      </c>
      <c r="JE8" s="58">
        <v>97.820669559999999</v>
      </c>
      <c r="JF8" s="58">
        <v>96.68775608</v>
      </c>
      <c r="JG8" s="58">
        <v>95.249142649999996</v>
      </c>
      <c r="JH8" s="58">
        <v>93.992652739999997</v>
      </c>
      <c r="JI8" s="58">
        <v>93.305265910000003</v>
      </c>
      <c r="JJ8" s="58">
        <v>93.417972939999999</v>
      </c>
      <c r="JK8" s="58">
        <v>94.411554379999998</v>
      </c>
      <c r="JL8" s="58">
        <v>95.974824999999996</v>
      </c>
      <c r="JM8" s="58">
        <v>97.622995320000001</v>
      </c>
      <c r="JN8" s="58">
        <v>99.242767439999994</v>
      </c>
      <c r="JO8" s="58">
        <v>100.6129313</v>
      </c>
      <c r="JP8" s="58">
        <v>101.62171065</v>
      </c>
      <c r="JQ8" s="58">
        <v>102.23455207000001</v>
      </c>
      <c r="JR8" s="58">
        <v>102.46589289000001</v>
      </c>
      <c r="JS8" s="58">
        <v>102.39603035</v>
      </c>
      <c r="JT8" s="58">
        <v>101.97774323</v>
      </c>
      <c r="JU8" s="58">
        <v>101.23189626</v>
      </c>
      <c r="JV8" s="58">
        <v>100.15852819</v>
      </c>
      <c r="JW8" s="58">
        <v>98.760408429999998</v>
      </c>
      <c r="JX8" s="58">
        <v>97.226254119999993</v>
      </c>
      <c r="JY8" s="58">
        <v>95.934918690000003</v>
      </c>
      <c r="JZ8" s="58">
        <v>95.076553790000006</v>
      </c>
      <c r="KA8" s="58">
        <v>94.805880160000001</v>
      </c>
      <c r="KB8" s="58">
        <v>95.275760239999997</v>
      </c>
      <c r="KC8" s="58">
        <v>96.275220169999997</v>
      </c>
      <c r="KD8" s="58">
        <v>97.603623839999997</v>
      </c>
      <c r="KE8" s="58">
        <v>98.994154539999997</v>
      </c>
      <c r="KF8" s="58">
        <v>100.37014851000001</v>
      </c>
      <c r="KG8" s="58">
        <v>101.61665972999999</v>
      </c>
      <c r="KH8" s="58">
        <v>102.58459224000001</v>
      </c>
      <c r="KI8" s="58">
        <v>103.19941505</v>
      </c>
      <c r="KJ8" s="58">
        <v>103.30383686</v>
      </c>
      <c r="KK8" s="58">
        <v>102.91091830000001</v>
      </c>
      <c r="KL8" s="58">
        <v>102.28091473000001</v>
      </c>
      <c r="KM8" s="58">
        <v>101.56021256</v>
      </c>
      <c r="KN8" s="58">
        <v>100.6928927</v>
      </c>
      <c r="KO8" s="58">
        <v>99.722606479999996</v>
      </c>
      <c r="KP8" s="58">
        <v>98.627147219999998</v>
      </c>
      <c r="KQ8" s="58">
        <v>97.303324349999997</v>
      </c>
      <c r="KR8" s="58">
        <v>95.660529249999996</v>
      </c>
      <c r="KS8" s="58">
        <v>93.822019650000001</v>
      </c>
      <c r="KT8" s="58">
        <v>92.356140539999998</v>
      </c>
      <c r="KU8" s="58">
        <v>91.856888119999994</v>
      </c>
      <c r="KV8" s="58">
        <v>92.422414430000003</v>
      </c>
      <c r="KW8" s="58">
        <v>93.802718170000006</v>
      </c>
      <c r="KX8" s="58">
        <v>95.472762419999995</v>
      </c>
      <c r="KY8" s="58">
        <v>97.127380040000006</v>
      </c>
      <c r="KZ8" s="58">
        <v>98.445665779999999</v>
      </c>
      <c r="LA8" s="58">
        <v>99.301132910000007</v>
      </c>
      <c r="LB8" s="58">
        <v>99.871618290000001</v>
      </c>
      <c r="LC8" s="58">
        <v>100.54550356</v>
      </c>
      <c r="LD8" s="58">
        <v>101.44190988</v>
      </c>
      <c r="LE8" s="58">
        <v>102.29773793</v>
      </c>
      <c r="LF8" s="58">
        <v>102.55091650999999</v>
      </c>
      <c r="LG8" s="58">
        <v>102.01250141</v>
      </c>
      <c r="LH8" s="58">
        <v>100.88200436</v>
      </c>
      <c r="LI8" s="58">
        <v>99.434239079999998</v>
      </c>
      <c r="LJ8" s="58">
        <v>97.858500219999996</v>
      </c>
      <c r="LK8" s="58">
        <v>96.622887989999995</v>
      </c>
      <c r="LL8" s="58">
        <v>96.114380499999996</v>
      </c>
      <c r="LM8" s="58">
        <v>96.425603629999998</v>
      </c>
      <c r="LN8" s="58">
        <v>97.395314810000002</v>
      </c>
      <c r="LO8" s="58">
        <v>98.808431139999996</v>
      </c>
      <c r="LP8" s="58">
        <v>100.4810037</v>
      </c>
      <c r="LQ8" s="58">
        <v>102.07435182</v>
      </c>
      <c r="LR8" s="58">
        <v>103.11896833</v>
      </c>
      <c r="LS8" s="58">
        <v>103.26137506000001</v>
      </c>
      <c r="LT8" s="58">
        <v>102.56641789</v>
      </c>
      <c r="LU8" s="58">
        <v>101.40715458</v>
      </c>
      <c r="LV8" s="58">
        <v>100.22831517</v>
      </c>
      <c r="LW8" s="58">
        <v>99.278114059999993</v>
      </c>
      <c r="LX8" s="58">
        <v>98.596035020000002</v>
      </c>
      <c r="LY8" s="58">
        <v>98.28463721</v>
      </c>
      <c r="LZ8" s="58">
        <v>98.245289880000001</v>
      </c>
      <c r="MA8" s="58">
        <v>98.243860010000006</v>
      </c>
      <c r="MB8" s="58">
        <v>98.317488409999996</v>
      </c>
      <c r="MC8" s="58">
        <v>98.495988030000007</v>
      </c>
      <c r="MD8" s="58">
        <v>98.931954320000003</v>
      </c>
      <c r="ME8" s="58">
        <v>99.393158790000001</v>
      </c>
      <c r="MF8" s="58">
        <v>99.722213409999995</v>
      </c>
      <c r="MG8" s="58">
        <v>99.866677240000001</v>
      </c>
      <c r="MH8" s="58">
        <v>99.969970810000007</v>
      </c>
      <c r="MI8" s="58">
        <v>100.12713273</v>
      </c>
      <c r="MJ8" s="58">
        <v>100.38970799000001</v>
      </c>
      <c r="MK8" s="58">
        <v>100.56645668</v>
      </c>
      <c r="ML8" s="58">
        <v>100.69745672000001</v>
      </c>
      <c r="MM8" s="58">
        <v>100.82249949</v>
      </c>
      <c r="MN8" s="58">
        <v>100.92003671000001</v>
      </c>
      <c r="MO8" s="58">
        <v>100.99435699999999</v>
      </c>
      <c r="MP8" s="58">
        <v>101.06909491</v>
      </c>
      <c r="MQ8" s="58">
        <v>101.05400228000001</v>
      </c>
      <c r="MR8" s="58">
        <v>100.71076389</v>
      </c>
      <c r="MS8" s="58">
        <v>99.784693059999995</v>
      </c>
      <c r="MT8" s="58">
        <v>98.40507934</v>
      </c>
      <c r="MU8" s="58">
        <v>97.004588740000003</v>
      </c>
      <c r="MV8" s="58">
        <v>96.280072320000002</v>
      </c>
      <c r="MW8" s="58">
        <v>96.848223860000004</v>
      </c>
      <c r="MX8" s="58">
        <v>98.787621310000006</v>
      </c>
      <c r="MY8" s="58">
        <v>101.66538789000001</v>
      </c>
      <c r="MZ8" s="58">
        <v>104.71752608</v>
      </c>
      <c r="NA8" s="58">
        <v>107.15588093</v>
      </c>
      <c r="NB8" s="58">
        <v>108.36059512</v>
      </c>
      <c r="NC8" s="58">
        <v>108.31674158</v>
      </c>
      <c r="ND8" s="58">
        <v>107.65499336000001</v>
      </c>
      <c r="NE8" s="58">
        <v>107.20276092</v>
      </c>
      <c r="NF8" s="58">
        <v>107.19606976999999</v>
      </c>
      <c r="NG8" s="58">
        <v>107.47409438</v>
      </c>
      <c r="NH8" s="58">
        <v>107.53412749</v>
      </c>
      <c r="NI8" s="58">
        <v>106.7903575</v>
      </c>
      <c r="NJ8" s="58">
        <v>105.04200672</v>
      </c>
      <c r="NK8" s="58">
        <v>102.75992032000001</v>
      </c>
      <c r="NL8" s="58">
        <v>100.63760320999999</v>
      </c>
      <c r="NM8" s="58">
        <v>99.320345130000007</v>
      </c>
      <c r="NN8" s="58">
        <v>99.314860159999995</v>
      </c>
      <c r="NO8" s="58">
        <v>100.63546078</v>
      </c>
      <c r="NP8" s="58">
        <v>102.69139961</v>
      </c>
      <c r="NQ8" s="58">
        <v>104.79255937000001</v>
      </c>
      <c r="NR8" s="58">
        <v>106.53399869</v>
      </c>
      <c r="NS8" s="58">
        <v>107.64043271</v>
      </c>
      <c r="NT8" s="58">
        <v>107.97778228999999</v>
      </c>
      <c r="NU8" s="58">
        <v>107.69000223</v>
      </c>
      <c r="NV8" s="58">
        <v>106.99749801</v>
      </c>
      <c r="NW8" s="58">
        <v>106.07208239000001</v>
      </c>
      <c r="NX8" s="58">
        <v>105.14320273</v>
      </c>
      <c r="NY8" s="58">
        <v>104.53275829</v>
      </c>
      <c r="NZ8" s="58">
        <v>104.4638625</v>
      </c>
      <c r="OA8" s="58">
        <v>105.00706755</v>
      </c>
      <c r="OB8" s="58">
        <v>106.12715931</v>
      </c>
      <c r="OC8" s="58">
        <v>107.42401434</v>
      </c>
      <c r="OD8" s="58">
        <v>108.49065830000001</v>
      </c>
    </row>
    <row r="9" spans="1:394" s="3" customFormat="1" ht="15" x14ac:dyDescent="0.25">
      <c r="A9" s="13" t="s">
        <v>11</v>
      </c>
      <c r="B9" s="58">
        <v>23.07718114</v>
      </c>
      <c r="C9" s="58">
        <v>23.292491139999999</v>
      </c>
      <c r="D9" s="58">
        <v>23.49334816</v>
      </c>
      <c r="E9" s="58">
        <v>23.70397947</v>
      </c>
      <c r="F9" s="58">
        <v>23.933332740000001</v>
      </c>
      <c r="G9" s="58">
        <v>24.15604592</v>
      </c>
      <c r="H9" s="58">
        <v>24.343166979999999</v>
      </c>
      <c r="I9" s="58">
        <v>24.50814716</v>
      </c>
      <c r="J9" s="58">
        <v>24.693703809999999</v>
      </c>
      <c r="K9" s="58">
        <v>24.968283660000001</v>
      </c>
      <c r="L9" s="58">
        <v>25.37504388</v>
      </c>
      <c r="M9" s="58">
        <v>25.927143229999999</v>
      </c>
      <c r="N9" s="58">
        <v>26.590885220000001</v>
      </c>
      <c r="O9" s="58">
        <v>27.321656449999999</v>
      </c>
      <c r="P9" s="58">
        <v>28.071455319999998</v>
      </c>
      <c r="Q9" s="58">
        <v>28.786365199999999</v>
      </c>
      <c r="R9" s="58">
        <v>29.39448118</v>
      </c>
      <c r="S9" s="58">
        <v>29.846734319999999</v>
      </c>
      <c r="T9" s="58">
        <v>30.12737426</v>
      </c>
      <c r="U9" s="58">
        <v>30.23671465</v>
      </c>
      <c r="V9" s="58">
        <v>30.171925210000001</v>
      </c>
      <c r="W9" s="58">
        <v>29.95808482</v>
      </c>
      <c r="X9" s="58">
        <v>29.63198182</v>
      </c>
      <c r="Y9" s="58">
        <v>29.233091869999999</v>
      </c>
      <c r="Z9" s="58">
        <v>28.828183559999999</v>
      </c>
      <c r="AA9" s="58">
        <v>28.48557791</v>
      </c>
      <c r="AB9" s="58">
        <v>28.260562050000001</v>
      </c>
      <c r="AC9" s="58">
        <v>28.175219389999999</v>
      </c>
      <c r="AD9" s="58">
        <v>28.23889775</v>
      </c>
      <c r="AE9" s="58">
        <v>28.44561191</v>
      </c>
      <c r="AF9" s="58">
        <v>28.779871119999999</v>
      </c>
      <c r="AG9" s="58">
        <v>29.213429949999998</v>
      </c>
      <c r="AH9" s="58">
        <v>29.718763890000002</v>
      </c>
      <c r="AI9" s="58">
        <v>30.25561291</v>
      </c>
      <c r="AJ9" s="58">
        <v>30.778213050000002</v>
      </c>
      <c r="AK9" s="58">
        <v>31.24735926</v>
      </c>
      <c r="AL9" s="58">
        <v>31.64034406</v>
      </c>
      <c r="AM9" s="58">
        <v>31.956406900000001</v>
      </c>
      <c r="AN9" s="58">
        <v>32.177313249999997</v>
      </c>
      <c r="AO9" s="58">
        <v>32.301750689999999</v>
      </c>
      <c r="AP9" s="58">
        <v>32.3500625</v>
      </c>
      <c r="AQ9" s="58">
        <v>32.358034760000002</v>
      </c>
      <c r="AR9" s="58">
        <v>32.343442930000002</v>
      </c>
      <c r="AS9" s="58">
        <v>32.313926369999997</v>
      </c>
      <c r="AT9" s="58">
        <v>32.279187030000003</v>
      </c>
      <c r="AU9" s="58">
        <v>32.256813549999997</v>
      </c>
      <c r="AV9" s="58">
        <v>32.264602109999998</v>
      </c>
      <c r="AW9" s="58">
        <v>32.342224469999998</v>
      </c>
      <c r="AX9" s="58">
        <v>32.517142010000001</v>
      </c>
      <c r="AY9" s="58">
        <v>32.803249510000001</v>
      </c>
      <c r="AZ9" s="58">
        <v>33.215395090000001</v>
      </c>
      <c r="BA9" s="58">
        <v>33.737895520000002</v>
      </c>
      <c r="BB9" s="58">
        <v>34.3396884</v>
      </c>
      <c r="BC9" s="58">
        <v>34.972464379999998</v>
      </c>
      <c r="BD9" s="58">
        <v>35.575833580000001</v>
      </c>
      <c r="BE9" s="58">
        <v>36.07694343</v>
      </c>
      <c r="BF9" s="58">
        <v>36.438397350000002</v>
      </c>
      <c r="BG9" s="58">
        <v>36.640047099999997</v>
      </c>
      <c r="BH9" s="58">
        <v>36.70036399</v>
      </c>
      <c r="BI9" s="58">
        <v>36.662251900000001</v>
      </c>
      <c r="BJ9" s="58">
        <v>36.575290500000001</v>
      </c>
      <c r="BK9" s="58">
        <v>36.484003459999997</v>
      </c>
      <c r="BL9" s="58">
        <v>36.42369704</v>
      </c>
      <c r="BM9" s="58">
        <v>36.453707059999999</v>
      </c>
      <c r="BN9" s="58">
        <v>36.59353943</v>
      </c>
      <c r="BO9" s="58">
        <v>36.834359259999999</v>
      </c>
      <c r="BP9" s="58">
        <v>37.163318240000002</v>
      </c>
      <c r="BQ9" s="58">
        <v>37.568096060000002</v>
      </c>
      <c r="BR9" s="58">
        <v>38.015827520000002</v>
      </c>
      <c r="BS9" s="58">
        <v>38.452403429999997</v>
      </c>
      <c r="BT9" s="58">
        <v>38.819579269999998</v>
      </c>
      <c r="BU9" s="58">
        <v>39.047167330000001</v>
      </c>
      <c r="BV9" s="58">
        <v>39.099352969999998</v>
      </c>
      <c r="BW9" s="58">
        <v>38.975356640000001</v>
      </c>
      <c r="BX9" s="58">
        <v>38.708703380000003</v>
      </c>
      <c r="BY9" s="58">
        <v>38.356789450000001</v>
      </c>
      <c r="BZ9" s="58">
        <v>37.992000259999998</v>
      </c>
      <c r="CA9" s="58">
        <v>37.700580709999997</v>
      </c>
      <c r="CB9" s="58">
        <v>37.557258760000003</v>
      </c>
      <c r="CC9" s="58">
        <v>37.637446969999999</v>
      </c>
      <c r="CD9" s="58">
        <v>37.985770559999999</v>
      </c>
      <c r="CE9" s="58">
        <v>38.578096860000002</v>
      </c>
      <c r="CF9" s="58">
        <v>39.381018570000002</v>
      </c>
      <c r="CG9" s="58">
        <v>40.336429690000003</v>
      </c>
      <c r="CH9" s="58">
        <v>41.362031279999997</v>
      </c>
      <c r="CI9" s="58">
        <v>42.381598599999997</v>
      </c>
      <c r="CJ9" s="58">
        <v>43.303088629999998</v>
      </c>
      <c r="CK9" s="58">
        <v>44.048731650000001</v>
      </c>
      <c r="CL9" s="58">
        <v>44.577291649999999</v>
      </c>
      <c r="CM9" s="58">
        <v>44.88449499</v>
      </c>
      <c r="CN9" s="58">
        <v>44.984490399999999</v>
      </c>
      <c r="CO9" s="58">
        <v>44.926872840000001</v>
      </c>
      <c r="CP9" s="58">
        <v>44.751393710000002</v>
      </c>
      <c r="CQ9" s="58">
        <v>44.499955790000001</v>
      </c>
      <c r="CR9" s="58">
        <v>44.21350434</v>
      </c>
      <c r="CS9" s="58">
        <v>43.928612780000002</v>
      </c>
      <c r="CT9" s="58">
        <v>43.681346259999998</v>
      </c>
      <c r="CU9" s="58">
        <v>43.480213089999999</v>
      </c>
      <c r="CV9" s="58">
        <v>43.370407669999999</v>
      </c>
      <c r="CW9" s="58">
        <v>43.366434769999998</v>
      </c>
      <c r="CX9" s="58">
        <v>43.488211120000003</v>
      </c>
      <c r="CY9" s="58">
        <v>43.776585869999998</v>
      </c>
      <c r="CZ9" s="58">
        <v>44.223440619999998</v>
      </c>
      <c r="DA9" s="58">
        <v>44.765419350000002</v>
      </c>
      <c r="DB9" s="58">
        <v>45.27841995</v>
      </c>
      <c r="DC9" s="58">
        <v>45.692384509999997</v>
      </c>
      <c r="DD9" s="58">
        <v>45.954005520000003</v>
      </c>
      <c r="DE9" s="58">
        <v>46.012484980000004</v>
      </c>
      <c r="DF9" s="58">
        <v>45.829630979999997</v>
      </c>
      <c r="DG9" s="58">
        <v>45.413215989999998</v>
      </c>
      <c r="DH9" s="58">
        <v>44.802956719999997</v>
      </c>
      <c r="DI9" s="58">
        <v>44.067388270000002</v>
      </c>
      <c r="DJ9" s="58">
        <v>43.283856569999998</v>
      </c>
      <c r="DK9" s="58">
        <v>42.50605599</v>
      </c>
      <c r="DL9" s="58">
        <v>41.800464920000003</v>
      </c>
      <c r="DM9" s="58">
        <v>41.244089940000002</v>
      </c>
      <c r="DN9" s="58">
        <v>40.865091200000002</v>
      </c>
      <c r="DO9" s="58">
        <v>40.697360019999998</v>
      </c>
      <c r="DP9" s="58">
        <v>40.724264830000003</v>
      </c>
      <c r="DQ9" s="58">
        <v>40.894195019999998</v>
      </c>
      <c r="DR9" s="58">
        <v>41.15895278</v>
      </c>
      <c r="DS9" s="58">
        <v>41.465318779999997</v>
      </c>
      <c r="DT9" s="58">
        <v>41.764784480000003</v>
      </c>
      <c r="DU9" s="58">
        <v>42.030985039999997</v>
      </c>
      <c r="DV9" s="58">
        <v>42.291910450000003</v>
      </c>
      <c r="DW9" s="58">
        <v>42.538755510000001</v>
      </c>
      <c r="DX9" s="58">
        <v>42.760474459999998</v>
      </c>
      <c r="DY9" s="58">
        <v>42.943264669999998</v>
      </c>
      <c r="DZ9" s="58">
        <v>43.11873482</v>
      </c>
      <c r="EA9" s="58">
        <v>43.316495320000001</v>
      </c>
      <c r="EB9" s="58">
        <v>43.499379869999999</v>
      </c>
      <c r="EC9" s="58">
        <v>43.663652859999999</v>
      </c>
      <c r="ED9" s="58">
        <v>43.816903750000002</v>
      </c>
      <c r="EE9" s="58">
        <v>43.976991089999999</v>
      </c>
      <c r="EF9" s="58">
        <v>44.131276769999999</v>
      </c>
      <c r="EG9" s="58">
        <v>44.255450289999999</v>
      </c>
      <c r="EH9" s="58">
        <v>44.329329459999997</v>
      </c>
      <c r="EI9" s="58">
        <v>44.335409769999998</v>
      </c>
      <c r="EJ9" s="58">
        <v>44.28793873</v>
      </c>
      <c r="EK9" s="58">
        <v>44.201325920000002</v>
      </c>
      <c r="EL9" s="58">
        <v>44.102088549999998</v>
      </c>
      <c r="EM9" s="58">
        <v>44.065968050000002</v>
      </c>
      <c r="EN9" s="58">
        <v>44.183421920000001</v>
      </c>
      <c r="EO9" s="58">
        <v>44.572484920000001</v>
      </c>
      <c r="EP9" s="58">
        <v>45.300619099999999</v>
      </c>
      <c r="EQ9" s="58">
        <v>46.36369328</v>
      </c>
      <c r="ER9" s="58">
        <v>47.723951239999998</v>
      </c>
      <c r="ES9" s="58">
        <v>49.311130130000002</v>
      </c>
      <c r="ET9" s="58">
        <v>50.986285410000001</v>
      </c>
      <c r="EU9" s="58">
        <v>52.607165760000001</v>
      </c>
      <c r="EV9" s="58">
        <v>54.052276669999998</v>
      </c>
      <c r="EW9" s="58">
        <v>55.211597410000003</v>
      </c>
      <c r="EX9" s="58">
        <v>56.052456759999998</v>
      </c>
      <c r="EY9" s="58">
        <v>56.526477540000002</v>
      </c>
      <c r="EZ9" s="58">
        <v>56.67569383</v>
      </c>
      <c r="FA9" s="58">
        <v>56.569352360000003</v>
      </c>
      <c r="FB9" s="58">
        <v>56.279814700000003</v>
      </c>
      <c r="FC9" s="58">
        <v>55.914794030000003</v>
      </c>
      <c r="FD9" s="58">
        <v>55.5741388</v>
      </c>
      <c r="FE9" s="58">
        <v>55.305457799999999</v>
      </c>
      <c r="FF9" s="58">
        <v>55.080710580000002</v>
      </c>
      <c r="FG9" s="58">
        <v>54.879356729999998</v>
      </c>
      <c r="FH9" s="58">
        <v>54.663207829999998</v>
      </c>
      <c r="FI9" s="58">
        <v>54.404041990000003</v>
      </c>
      <c r="FJ9" s="58">
        <v>54.143989429999998</v>
      </c>
      <c r="FK9" s="58">
        <v>53.934468019999997</v>
      </c>
      <c r="FL9" s="58">
        <v>53.812279930000003</v>
      </c>
      <c r="FM9" s="58">
        <v>53.784539340000002</v>
      </c>
      <c r="FN9" s="58">
        <v>53.840997649999998</v>
      </c>
      <c r="FO9" s="58">
        <v>53.965900019999999</v>
      </c>
      <c r="FP9" s="58">
        <v>54.14839087</v>
      </c>
      <c r="FQ9" s="58">
        <v>54.39564523</v>
      </c>
      <c r="FR9" s="58">
        <v>54.752805559999999</v>
      </c>
      <c r="FS9" s="58">
        <v>55.278221119999998</v>
      </c>
      <c r="FT9" s="58">
        <v>56.010851240000001</v>
      </c>
      <c r="FU9" s="58">
        <v>56.968519579999999</v>
      </c>
      <c r="FV9" s="58">
        <v>58.111382460000002</v>
      </c>
      <c r="FW9" s="58">
        <v>59.366743079999999</v>
      </c>
      <c r="FX9" s="58">
        <v>60.696863970000003</v>
      </c>
      <c r="FY9" s="58">
        <v>62.049015879999999</v>
      </c>
      <c r="FZ9" s="58">
        <v>63.422125520000002</v>
      </c>
      <c r="GA9" s="58">
        <v>64.774598280000006</v>
      </c>
      <c r="GB9" s="58">
        <v>66.052103270000003</v>
      </c>
      <c r="GC9" s="58">
        <v>67.225585760000001</v>
      </c>
      <c r="GD9" s="58">
        <v>68.31993937</v>
      </c>
      <c r="GE9" s="58">
        <v>69.339176320000007</v>
      </c>
      <c r="GF9" s="58">
        <v>70.28222237</v>
      </c>
      <c r="GG9" s="58">
        <v>71.17522778</v>
      </c>
      <c r="GH9" s="58">
        <v>72.024423110000001</v>
      </c>
      <c r="GI9" s="58">
        <v>72.808599290000004</v>
      </c>
      <c r="GJ9" s="58">
        <v>73.483898600000003</v>
      </c>
      <c r="GK9" s="58">
        <v>73.99301595</v>
      </c>
      <c r="GL9" s="58">
        <v>74.306481230000003</v>
      </c>
      <c r="GM9" s="58">
        <v>74.42430847</v>
      </c>
      <c r="GN9" s="58">
        <v>74.393106380000006</v>
      </c>
      <c r="GO9" s="58">
        <v>74.283134599999997</v>
      </c>
      <c r="GP9" s="58">
        <v>74.139595130000004</v>
      </c>
      <c r="GQ9" s="58">
        <v>73.988224110000004</v>
      </c>
      <c r="GR9" s="58">
        <v>73.802268490000003</v>
      </c>
      <c r="GS9" s="58">
        <v>73.525908709999996</v>
      </c>
      <c r="GT9" s="58">
        <v>73.151971900000007</v>
      </c>
      <c r="GU9" s="58">
        <v>72.69904588</v>
      </c>
      <c r="GV9" s="58">
        <v>72.177844039999997</v>
      </c>
      <c r="GW9" s="58">
        <v>71.622455430000002</v>
      </c>
      <c r="GX9" s="58">
        <v>71.050475919999997</v>
      </c>
      <c r="GY9" s="58">
        <v>70.48594482</v>
      </c>
      <c r="GZ9" s="58">
        <v>69.967264580000005</v>
      </c>
      <c r="HA9" s="58">
        <v>69.521823999999995</v>
      </c>
      <c r="HB9" s="58">
        <v>69.130084359999998</v>
      </c>
      <c r="HC9" s="58">
        <v>68.740683869999998</v>
      </c>
      <c r="HD9" s="58">
        <v>68.356227509999997</v>
      </c>
      <c r="HE9" s="58">
        <v>67.991549149999997</v>
      </c>
      <c r="HF9" s="58">
        <v>67.650768819999996</v>
      </c>
      <c r="HG9" s="58">
        <v>67.33737687</v>
      </c>
      <c r="HH9" s="58">
        <v>67.044604590000006</v>
      </c>
      <c r="HI9" s="58">
        <v>66.79287558</v>
      </c>
      <c r="HJ9" s="58">
        <v>66.595126440000001</v>
      </c>
      <c r="HK9" s="58">
        <v>66.467266120000005</v>
      </c>
      <c r="HL9" s="58">
        <v>66.44646367</v>
      </c>
      <c r="HM9" s="58">
        <v>66.554994260000001</v>
      </c>
      <c r="HN9" s="58">
        <v>66.794687850000003</v>
      </c>
      <c r="HO9" s="58">
        <v>67.181098230000003</v>
      </c>
      <c r="HP9" s="58">
        <v>67.70403598</v>
      </c>
      <c r="HQ9" s="58">
        <v>68.368825090000001</v>
      </c>
      <c r="HR9" s="58">
        <v>69.153156690000003</v>
      </c>
      <c r="HS9" s="58">
        <v>70.022107230000003</v>
      </c>
      <c r="HT9" s="58">
        <v>70.96366415</v>
      </c>
      <c r="HU9" s="58">
        <v>71.933714670000001</v>
      </c>
      <c r="HV9" s="58">
        <v>72.856904700000001</v>
      </c>
      <c r="HW9" s="58">
        <v>73.693002039999996</v>
      </c>
      <c r="HX9" s="58">
        <v>74.355976620000007</v>
      </c>
      <c r="HY9" s="58">
        <v>74.775682500000002</v>
      </c>
      <c r="HZ9" s="58">
        <v>74.902377720000004</v>
      </c>
      <c r="IA9" s="58">
        <v>74.766498839999997</v>
      </c>
      <c r="IB9" s="58">
        <v>74.472647420000001</v>
      </c>
      <c r="IC9" s="58">
        <v>74.159354140000005</v>
      </c>
      <c r="ID9" s="58">
        <v>73.931471529999996</v>
      </c>
      <c r="IE9" s="58">
        <v>73.844904679999999</v>
      </c>
      <c r="IF9" s="58">
        <v>73.893761299999994</v>
      </c>
      <c r="IG9" s="58">
        <v>74.064735949999999</v>
      </c>
      <c r="IH9" s="58">
        <v>74.348634669999996</v>
      </c>
      <c r="II9" s="58">
        <v>74.726314630000005</v>
      </c>
      <c r="IJ9" s="58">
        <v>75.191396530000006</v>
      </c>
      <c r="IK9" s="58">
        <v>75.70305802</v>
      </c>
      <c r="IL9" s="58">
        <v>76.268209069999997</v>
      </c>
      <c r="IM9" s="58">
        <v>76.885649330000007</v>
      </c>
      <c r="IN9" s="58">
        <v>77.558961080000003</v>
      </c>
      <c r="IO9" s="58">
        <v>78.273339100000001</v>
      </c>
      <c r="IP9" s="58">
        <v>79.00872948</v>
      </c>
      <c r="IQ9" s="58">
        <v>79.763687860000005</v>
      </c>
      <c r="IR9" s="58">
        <v>80.531542189999996</v>
      </c>
      <c r="IS9" s="58">
        <v>81.288849979999995</v>
      </c>
      <c r="IT9" s="58">
        <v>82.048158290000003</v>
      </c>
      <c r="IU9" s="58">
        <v>82.775512890000002</v>
      </c>
      <c r="IV9" s="58">
        <v>83.406884160000004</v>
      </c>
      <c r="IW9" s="58">
        <v>83.952772049999993</v>
      </c>
      <c r="IX9" s="58">
        <v>84.446178590000002</v>
      </c>
      <c r="IY9" s="58">
        <v>84.907408840000002</v>
      </c>
      <c r="IZ9" s="58">
        <v>85.332169809999996</v>
      </c>
      <c r="JA9" s="58">
        <v>85.666006679999995</v>
      </c>
      <c r="JB9" s="58">
        <v>85.809644730000002</v>
      </c>
      <c r="JC9" s="58">
        <v>85.693918289999999</v>
      </c>
      <c r="JD9" s="58">
        <v>85.313944410000005</v>
      </c>
      <c r="JE9" s="58">
        <v>84.767242350000004</v>
      </c>
      <c r="JF9" s="58">
        <v>84.1464529</v>
      </c>
      <c r="JG9" s="58">
        <v>83.587919639999996</v>
      </c>
      <c r="JH9" s="58">
        <v>83.258340099999998</v>
      </c>
      <c r="JI9" s="58">
        <v>83.266874279999996</v>
      </c>
      <c r="JJ9" s="58">
        <v>83.702302739999993</v>
      </c>
      <c r="JK9" s="58">
        <v>84.583464079999999</v>
      </c>
      <c r="JL9" s="58">
        <v>85.838661470000005</v>
      </c>
      <c r="JM9" s="58">
        <v>87.325231090000003</v>
      </c>
      <c r="JN9" s="58">
        <v>88.914778029999994</v>
      </c>
      <c r="JO9" s="58">
        <v>90.485090209999996</v>
      </c>
      <c r="JP9" s="58">
        <v>91.926106099999998</v>
      </c>
      <c r="JQ9" s="58">
        <v>93.105749869999997</v>
      </c>
      <c r="JR9" s="58">
        <v>93.944288020000002</v>
      </c>
      <c r="JS9" s="58">
        <v>94.408957790000002</v>
      </c>
      <c r="JT9" s="58">
        <v>94.536845119999995</v>
      </c>
      <c r="JU9" s="58">
        <v>94.367995190000002</v>
      </c>
      <c r="JV9" s="58">
        <v>93.936019639999998</v>
      </c>
      <c r="JW9" s="58">
        <v>93.270673599999995</v>
      </c>
      <c r="JX9" s="58">
        <v>92.39771734</v>
      </c>
      <c r="JY9" s="58">
        <v>91.365381729999996</v>
      </c>
      <c r="JZ9" s="58">
        <v>90.257577800000007</v>
      </c>
      <c r="KA9" s="58">
        <v>89.171453510000006</v>
      </c>
      <c r="KB9" s="58">
        <v>88.195944420000004</v>
      </c>
      <c r="KC9" s="58">
        <v>87.377548039999994</v>
      </c>
      <c r="KD9" s="58">
        <v>86.737940249999994</v>
      </c>
      <c r="KE9" s="58">
        <v>86.278608500000004</v>
      </c>
      <c r="KF9" s="58">
        <v>85.945422449999995</v>
      </c>
      <c r="KG9" s="58">
        <v>85.731475529999997</v>
      </c>
      <c r="KH9" s="58">
        <v>85.62026281</v>
      </c>
      <c r="KI9" s="58">
        <v>85.589799119999995</v>
      </c>
      <c r="KJ9" s="58">
        <v>85.671424090000002</v>
      </c>
      <c r="KK9" s="58">
        <v>85.918612379999999</v>
      </c>
      <c r="KL9" s="58">
        <v>86.358145500000006</v>
      </c>
      <c r="KM9" s="58">
        <v>86.963774270000002</v>
      </c>
      <c r="KN9" s="58">
        <v>87.695931119999997</v>
      </c>
      <c r="KO9" s="58">
        <v>88.495186810000007</v>
      </c>
      <c r="KP9" s="58">
        <v>89.318397039999994</v>
      </c>
      <c r="KQ9" s="58">
        <v>90.145541080000001</v>
      </c>
      <c r="KR9" s="58">
        <v>90.944086240000004</v>
      </c>
      <c r="KS9" s="58">
        <v>91.698335099999994</v>
      </c>
      <c r="KT9" s="58">
        <v>92.3790896</v>
      </c>
      <c r="KU9" s="58">
        <v>92.986167609999995</v>
      </c>
      <c r="KV9" s="58">
        <v>93.543246949999997</v>
      </c>
      <c r="KW9" s="58">
        <v>94.101619720000002</v>
      </c>
      <c r="KX9" s="58">
        <v>94.672401179999994</v>
      </c>
      <c r="KY9" s="58">
        <v>95.254360599999998</v>
      </c>
      <c r="KZ9" s="58">
        <v>95.829438519999997</v>
      </c>
      <c r="LA9" s="58">
        <v>96.395884019999997</v>
      </c>
      <c r="LB9" s="58">
        <v>96.966092750000001</v>
      </c>
      <c r="LC9" s="58">
        <v>97.524776880000005</v>
      </c>
      <c r="LD9" s="58">
        <v>98.112508770000005</v>
      </c>
      <c r="LE9" s="58">
        <v>98.72703971</v>
      </c>
      <c r="LF9" s="58">
        <v>99.358571760000004</v>
      </c>
      <c r="LG9" s="58">
        <v>100.03758974</v>
      </c>
      <c r="LH9" s="58">
        <v>100.75769223</v>
      </c>
      <c r="LI9" s="58">
        <v>101.46381649</v>
      </c>
      <c r="LJ9" s="58">
        <v>102.17739969</v>
      </c>
      <c r="LK9" s="58">
        <v>102.90704327</v>
      </c>
      <c r="LL9" s="58">
        <v>103.60689753</v>
      </c>
      <c r="LM9" s="58">
        <v>104.23666487</v>
      </c>
      <c r="LN9" s="58">
        <v>104.74343021999999</v>
      </c>
      <c r="LO9" s="58">
        <v>105.08094823</v>
      </c>
      <c r="LP9" s="58">
        <v>105.19748765</v>
      </c>
      <c r="LQ9" s="58">
        <v>105.07706027</v>
      </c>
      <c r="LR9" s="58">
        <v>104.73250263</v>
      </c>
      <c r="LS9" s="58">
        <v>104.23953122</v>
      </c>
      <c r="LT9" s="58">
        <v>103.66356447</v>
      </c>
      <c r="LU9" s="58">
        <v>103.04711257</v>
      </c>
      <c r="LV9" s="58">
        <v>102.39997472</v>
      </c>
      <c r="LW9" s="58">
        <v>101.75043377</v>
      </c>
      <c r="LX9" s="58">
        <v>101.16385705</v>
      </c>
      <c r="LY9" s="58">
        <v>100.68857475</v>
      </c>
      <c r="LZ9" s="58">
        <v>100.34211367</v>
      </c>
      <c r="MA9" s="58">
        <v>100.14027407</v>
      </c>
      <c r="MB9" s="58">
        <v>100.04606305999999</v>
      </c>
      <c r="MC9" s="58">
        <v>100.00757659</v>
      </c>
      <c r="MD9" s="58">
        <v>100.03108124000001</v>
      </c>
      <c r="ME9" s="58">
        <v>100.09316252000001</v>
      </c>
      <c r="MF9" s="58">
        <v>100.21963638</v>
      </c>
      <c r="MG9" s="58">
        <v>100.51193762</v>
      </c>
      <c r="MH9" s="58">
        <v>101.02519325</v>
      </c>
      <c r="MI9" s="58">
        <v>101.73078984</v>
      </c>
      <c r="MJ9" s="58">
        <v>102.61030854000001</v>
      </c>
      <c r="MK9" s="58">
        <v>103.62340089999999</v>
      </c>
      <c r="ML9" s="58">
        <v>104.68804050999999</v>
      </c>
      <c r="MM9" s="58">
        <v>105.75646676</v>
      </c>
      <c r="MN9" s="58">
        <v>106.78595319999999</v>
      </c>
      <c r="MO9" s="58">
        <v>95.642100850000006</v>
      </c>
      <c r="MP9" s="58">
        <v>96.520055439999993</v>
      </c>
      <c r="MQ9" s="58">
        <v>97.353882949999999</v>
      </c>
      <c r="MR9" s="58">
        <v>98.154314830000004</v>
      </c>
      <c r="MS9" s="58">
        <v>98.911420050000004</v>
      </c>
      <c r="MT9" s="58">
        <v>99.642320100000006</v>
      </c>
      <c r="MU9" s="58">
        <v>100.41864459999999</v>
      </c>
      <c r="MV9" s="58">
        <v>101.26937577</v>
      </c>
      <c r="MW9" s="58">
        <v>102.20138417</v>
      </c>
      <c r="MX9" s="58">
        <v>103.22591962</v>
      </c>
      <c r="MY9" s="58">
        <v>104.26459558000001</v>
      </c>
      <c r="MZ9" s="58">
        <v>105.21318538</v>
      </c>
      <c r="NA9" s="58">
        <v>106.00945135000001</v>
      </c>
      <c r="NB9" s="58">
        <v>106.56038141000001</v>
      </c>
      <c r="NC9" s="58">
        <v>106.78792005</v>
      </c>
      <c r="ND9" s="58">
        <v>106.66717703</v>
      </c>
      <c r="NE9" s="58">
        <v>106.20253781</v>
      </c>
      <c r="NF9" s="58">
        <v>105.41731265</v>
      </c>
      <c r="NG9" s="58">
        <v>104.3877379</v>
      </c>
      <c r="NH9" s="58">
        <v>103.23011669</v>
      </c>
      <c r="NI9" s="58">
        <v>102.06884174</v>
      </c>
      <c r="NJ9" s="58">
        <v>101.04072845</v>
      </c>
      <c r="NK9" s="58">
        <v>100.26077359999999</v>
      </c>
      <c r="NL9" s="58">
        <v>99.831532839999994</v>
      </c>
      <c r="NM9" s="58">
        <v>99.819284100000004</v>
      </c>
      <c r="NN9" s="58">
        <v>100.22527289</v>
      </c>
      <c r="NO9" s="58">
        <v>100.961561</v>
      </c>
      <c r="NP9" s="58">
        <v>101.90870732</v>
      </c>
      <c r="NQ9" s="58">
        <v>102.95649937</v>
      </c>
      <c r="NR9" s="58">
        <v>104.02846389</v>
      </c>
      <c r="NS9" s="58">
        <v>105.05778032000001</v>
      </c>
      <c r="NT9" s="58">
        <v>105.95594115</v>
      </c>
      <c r="NU9" s="58">
        <v>106.67688455</v>
      </c>
      <c r="NV9" s="58">
        <v>107.17508995</v>
      </c>
      <c r="NW9" s="58">
        <v>107.46031050000001</v>
      </c>
      <c r="NX9" s="58">
        <v>107.60508523</v>
      </c>
      <c r="NY9" s="58">
        <v>107.67600830000001</v>
      </c>
      <c r="NZ9" s="58">
        <v>107.72213789</v>
      </c>
      <c r="OA9" s="58">
        <v>107.79962427</v>
      </c>
      <c r="OB9" s="58">
        <v>107.94275345</v>
      </c>
      <c r="OC9" s="58">
        <v>108.14999342999999</v>
      </c>
      <c r="OD9" s="58">
        <v>108.40202752</v>
      </c>
    </row>
    <row r="10" spans="1:394" s="3" customFormat="1" ht="15" x14ac:dyDescent="0.25">
      <c r="A10" s="13" t="s">
        <v>12</v>
      </c>
      <c r="B10" s="58">
        <v>52.496122409999998</v>
      </c>
      <c r="C10" s="58">
        <v>52.367631680000002</v>
      </c>
      <c r="D10" s="58">
        <v>52.147373569999999</v>
      </c>
      <c r="E10" s="58">
        <v>51.891601229999999</v>
      </c>
      <c r="F10" s="58">
        <v>52.060247689999997</v>
      </c>
      <c r="G10" s="58">
        <v>52.382103950000001</v>
      </c>
      <c r="H10" s="58">
        <v>52.490632060000003</v>
      </c>
      <c r="I10" s="58">
        <v>52.645675850000003</v>
      </c>
      <c r="J10" s="58">
        <v>52.954985020000002</v>
      </c>
      <c r="K10" s="58">
        <v>53.418575910000001</v>
      </c>
      <c r="L10" s="58">
        <v>53.658869950000003</v>
      </c>
      <c r="M10" s="58">
        <v>53.393874949999997</v>
      </c>
      <c r="N10" s="58">
        <v>52.898353460000003</v>
      </c>
      <c r="O10" s="58">
        <v>52.49791742</v>
      </c>
      <c r="P10" s="58">
        <v>52.307115289999999</v>
      </c>
      <c r="Q10" s="58">
        <v>52.190534900000003</v>
      </c>
      <c r="R10" s="58">
        <v>51.865418269999999</v>
      </c>
      <c r="S10" s="58">
        <v>51.396095160000002</v>
      </c>
      <c r="T10" s="58">
        <v>51.054831649999997</v>
      </c>
      <c r="U10" s="58">
        <v>51.111590810000003</v>
      </c>
      <c r="V10" s="58">
        <v>51.499535760000001</v>
      </c>
      <c r="W10" s="58">
        <v>51.77751198</v>
      </c>
      <c r="X10" s="58">
        <v>51.976454099999998</v>
      </c>
      <c r="Y10" s="58">
        <v>52.587465790000003</v>
      </c>
      <c r="Z10" s="58">
        <v>53.88019078</v>
      </c>
      <c r="AA10" s="58">
        <v>55.314431030000001</v>
      </c>
      <c r="AB10" s="58">
        <v>56.418836720000002</v>
      </c>
      <c r="AC10" s="58">
        <v>57.376002509999999</v>
      </c>
      <c r="AD10" s="58">
        <v>58.273190360000001</v>
      </c>
      <c r="AE10" s="58">
        <v>59.116876849999997</v>
      </c>
      <c r="AF10" s="58">
        <v>59.990653420000001</v>
      </c>
      <c r="AG10" s="58">
        <v>60.783017510000001</v>
      </c>
      <c r="AH10" s="58">
        <v>61.406471680000003</v>
      </c>
      <c r="AI10" s="58">
        <v>61.959354900000001</v>
      </c>
      <c r="AJ10" s="58">
        <v>62.230878750000002</v>
      </c>
      <c r="AK10" s="58">
        <v>62.00536271</v>
      </c>
      <c r="AL10" s="58">
        <v>61.586584510000002</v>
      </c>
      <c r="AM10" s="58">
        <v>61.242005079999998</v>
      </c>
      <c r="AN10" s="58">
        <v>61.09739733</v>
      </c>
      <c r="AO10" s="58">
        <v>61.170683629999999</v>
      </c>
      <c r="AP10" s="58">
        <v>61.292758800000001</v>
      </c>
      <c r="AQ10" s="58">
        <v>61.563637079999999</v>
      </c>
      <c r="AR10" s="58">
        <v>62.230848719999997</v>
      </c>
      <c r="AS10" s="58">
        <v>63.215499299999998</v>
      </c>
      <c r="AT10" s="58">
        <v>64.121714179999998</v>
      </c>
      <c r="AU10" s="58">
        <v>64.734561600000006</v>
      </c>
      <c r="AV10" s="58">
        <v>65.14417503</v>
      </c>
      <c r="AW10" s="58">
        <v>65.503129229999999</v>
      </c>
      <c r="AX10" s="58">
        <v>65.669571950000005</v>
      </c>
      <c r="AY10" s="58">
        <v>65.608459519999997</v>
      </c>
      <c r="AZ10" s="58">
        <v>65.640064760000001</v>
      </c>
      <c r="BA10" s="58">
        <v>65.884355970000001</v>
      </c>
      <c r="BB10" s="58">
        <v>66.188718840000007</v>
      </c>
      <c r="BC10" s="58">
        <v>66.348227080000001</v>
      </c>
      <c r="BD10" s="58">
        <v>66.313966269999995</v>
      </c>
      <c r="BE10" s="58">
        <v>66.032951249999996</v>
      </c>
      <c r="BF10" s="58">
        <v>65.711184630000005</v>
      </c>
      <c r="BG10" s="58">
        <v>65.516846830000006</v>
      </c>
      <c r="BH10" s="58">
        <v>65.545879549999995</v>
      </c>
      <c r="BI10" s="58">
        <v>66.027732349999994</v>
      </c>
      <c r="BJ10" s="58">
        <v>66.591710750000004</v>
      </c>
      <c r="BK10" s="58">
        <v>66.927045989999996</v>
      </c>
      <c r="BL10" s="58">
        <v>67.114497540000002</v>
      </c>
      <c r="BM10" s="58">
        <v>66.96276263</v>
      </c>
      <c r="BN10" s="58">
        <v>66.587726079999996</v>
      </c>
      <c r="BO10" s="58">
        <v>66.49200682</v>
      </c>
      <c r="BP10" s="58">
        <v>66.359212749999998</v>
      </c>
      <c r="BQ10" s="58">
        <v>65.961276589999997</v>
      </c>
      <c r="BR10" s="58">
        <v>65.629622979999994</v>
      </c>
      <c r="BS10" s="58">
        <v>65.196442809999994</v>
      </c>
      <c r="BT10" s="58">
        <v>64.758346939999996</v>
      </c>
      <c r="BU10" s="58">
        <v>64.141678560000003</v>
      </c>
      <c r="BV10" s="58">
        <v>62.991059700000001</v>
      </c>
      <c r="BW10" s="58">
        <v>62.08721414</v>
      </c>
      <c r="BX10" s="58">
        <v>61.867192379999999</v>
      </c>
      <c r="BY10" s="58">
        <v>61.823175290000002</v>
      </c>
      <c r="BZ10" s="58">
        <v>61.868416660000001</v>
      </c>
      <c r="CA10" s="58">
        <v>62.128614419999998</v>
      </c>
      <c r="CB10" s="58">
        <v>62.453701860000002</v>
      </c>
      <c r="CC10" s="58">
        <v>62.810405490000001</v>
      </c>
      <c r="CD10" s="58">
        <v>62.998139379999998</v>
      </c>
      <c r="CE10" s="58">
        <v>62.866032939999997</v>
      </c>
      <c r="CF10" s="58">
        <v>62.846600209999998</v>
      </c>
      <c r="CG10" s="58">
        <v>63.575920609999997</v>
      </c>
      <c r="CH10" s="58">
        <v>64.822136130000004</v>
      </c>
      <c r="CI10" s="58">
        <v>65.700129410000002</v>
      </c>
      <c r="CJ10" s="58">
        <v>66.174806599999997</v>
      </c>
      <c r="CK10" s="58">
        <v>66.463098099999996</v>
      </c>
      <c r="CL10" s="58">
        <v>66.672612740000005</v>
      </c>
      <c r="CM10" s="58">
        <v>66.997581640000007</v>
      </c>
      <c r="CN10" s="58">
        <v>67.168655619999996</v>
      </c>
      <c r="CO10" s="58">
        <v>67.218261510000005</v>
      </c>
      <c r="CP10" s="58">
        <v>67.471654670000007</v>
      </c>
      <c r="CQ10" s="58">
        <v>67.944460230000004</v>
      </c>
      <c r="CR10" s="58">
        <v>68.617184179999995</v>
      </c>
      <c r="CS10" s="58">
        <v>69.485258549999998</v>
      </c>
      <c r="CT10" s="58">
        <v>70.536380289999997</v>
      </c>
      <c r="CU10" s="58">
        <v>71.495758499999994</v>
      </c>
      <c r="CV10" s="58">
        <v>72.199926599999998</v>
      </c>
      <c r="CW10" s="58">
        <v>72.900100330000001</v>
      </c>
      <c r="CX10" s="58">
        <v>73.815462589999996</v>
      </c>
      <c r="CY10" s="58">
        <v>74.595348139999999</v>
      </c>
      <c r="CZ10" s="58">
        <v>74.746146139999993</v>
      </c>
      <c r="DA10" s="58">
        <v>74.653690310000002</v>
      </c>
      <c r="DB10" s="58">
        <v>74.690669889999995</v>
      </c>
      <c r="DC10" s="58">
        <v>74.952802879999993</v>
      </c>
      <c r="DD10" s="58">
        <v>75.494539239999995</v>
      </c>
      <c r="DE10" s="58">
        <v>75.878393970000005</v>
      </c>
      <c r="DF10" s="58">
        <v>76.016127650000001</v>
      </c>
      <c r="DG10" s="58">
        <v>76.191089550000001</v>
      </c>
      <c r="DH10" s="58">
        <v>76.190681810000001</v>
      </c>
      <c r="DI10" s="58">
        <v>75.939400480000003</v>
      </c>
      <c r="DJ10" s="58">
        <v>75.789958799999994</v>
      </c>
      <c r="DK10" s="58">
        <v>75.925802700000006</v>
      </c>
      <c r="DL10" s="58">
        <v>76.157133799999997</v>
      </c>
      <c r="DM10" s="58">
        <v>76.302657879999998</v>
      </c>
      <c r="DN10" s="58">
        <v>76.715516070000007</v>
      </c>
      <c r="DO10" s="58">
        <v>77.299638689999995</v>
      </c>
      <c r="DP10" s="58">
        <v>77.445643880000006</v>
      </c>
      <c r="DQ10" s="58">
        <v>77.211764590000001</v>
      </c>
      <c r="DR10" s="58">
        <v>76.898469219999996</v>
      </c>
      <c r="DS10" s="58">
        <v>76.680448920000003</v>
      </c>
      <c r="DT10" s="58">
        <v>76.586043590000003</v>
      </c>
      <c r="DU10" s="58">
        <v>76.83507591</v>
      </c>
      <c r="DV10" s="58">
        <v>77.27816894</v>
      </c>
      <c r="DW10" s="58">
        <v>77.505038909999996</v>
      </c>
      <c r="DX10" s="58">
        <v>78.065645430000004</v>
      </c>
      <c r="DY10" s="58">
        <v>78.847120469999993</v>
      </c>
      <c r="DZ10" s="58">
        <v>79.248395369999997</v>
      </c>
      <c r="EA10" s="58">
        <v>79.393979900000005</v>
      </c>
      <c r="EB10" s="58">
        <v>79.281772520000004</v>
      </c>
      <c r="EC10" s="58">
        <v>78.863694659999993</v>
      </c>
      <c r="ED10" s="58">
        <v>78.475212099999993</v>
      </c>
      <c r="EE10" s="58">
        <v>78.356499970000002</v>
      </c>
      <c r="EF10" s="58">
        <v>78.538132079999997</v>
      </c>
      <c r="EG10" s="58">
        <v>78.84542974</v>
      </c>
      <c r="EH10" s="58">
        <v>78.758062229999993</v>
      </c>
      <c r="EI10" s="58">
        <v>78.376094260000002</v>
      </c>
      <c r="EJ10" s="58">
        <v>78.231046430000006</v>
      </c>
      <c r="EK10" s="58">
        <v>78.305917399999998</v>
      </c>
      <c r="EL10" s="58">
        <v>78.295652099999998</v>
      </c>
      <c r="EM10" s="58">
        <v>78.302646519999996</v>
      </c>
      <c r="EN10" s="58">
        <v>78.524498859999994</v>
      </c>
      <c r="EO10" s="58">
        <v>78.803283559999997</v>
      </c>
      <c r="EP10" s="58">
        <v>79.100163109999997</v>
      </c>
      <c r="EQ10" s="58">
        <v>79.179587600000005</v>
      </c>
      <c r="ER10" s="58">
        <v>78.778904139999995</v>
      </c>
      <c r="ES10" s="58">
        <v>78.375467279999995</v>
      </c>
      <c r="ET10" s="58">
        <v>78.197113580000007</v>
      </c>
      <c r="EU10" s="58">
        <v>78.042147069999999</v>
      </c>
      <c r="EV10" s="58">
        <v>78.078802379999999</v>
      </c>
      <c r="EW10" s="58">
        <v>78.224781300000004</v>
      </c>
      <c r="EX10" s="58">
        <v>78.287949760000004</v>
      </c>
      <c r="EY10" s="58">
        <v>78.368274909999997</v>
      </c>
      <c r="EZ10" s="58">
        <v>78.507331669999999</v>
      </c>
      <c r="FA10" s="58">
        <v>73.846016829999996</v>
      </c>
      <c r="FB10" s="58">
        <v>75.13322866</v>
      </c>
      <c r="FC10" s="58">
        <v>76.448453459999996</v>
      </c>
      <c r="FD10" s="58">
        <v>77.534670660000003</v>
      </c>
      <c r="FE10" s="58">
        <v>78.356545069999996</v>
      </c>
      <c r="FF10" s="58">
        <v>78.801298540000005</v>
      </c>
      <c r="FG10" s="58">
        <v>79.089681810000002</v>
      </c>
      <c r="FH10" s="58">
        <v>79.355140349999999</v>
      </c>
      <c r="FI10" s="58">
        <v>79.599549780000004</v>
      </c>
      <c r="FJ10" s="58">
        <v>79.777677859999997</v>
      </c>
      <c r="FK10" s="58">
        <v>79.860640840000002</v>
      </c>
      <c r="FL10" s="58">
        <v>79.999064149999995</v>
      </c>
      <c r="FM10" s="58">
        <v>79.939605940000007</v>
      </c>
      <c r="FN10" s="58">
        <v>79.629120209999996</v>
      </c>
      <c r="FO10" s="58">
        <v>79.585897320000001</v>
      </c>
      <c r="FP10" s="58">
        <v>80.014658990000001</v>
      </c>
      <c r="FQ10" s="58">
        <v>80.755179499999997</v>
      </c>
      <c r="FR10" s="58">
        <v>81.486470800000006</v>
      </c>
      <c r="FS10" s="58">
        <v>82.209191410000003</v>
      </c>
      <c r="FT10" s="58">
        <v>82.749700919999995</v>
      </c>
      <c r="FU10" s="58">
        <v>82.849318249999996</v>
      </c>
      <c r="FV10" s="58">
        <v>82.911598650000002</v>
      </c>
      <c r="FW10" s="58">
        <v>83.252199840000003</v>
      </c>
      <c r="FX10" s="58">
        <v>83.825904370000003</v>
      </c>
      <c r="FY10" s="58">
        <v>84.306337470000003</v>
      </c>
      <c r="FZ10" s="58">
        <v>84.528371309999997</v>
      </c>
      <c r="GA10" s="58">
        <v>84.639416019999999</v>
      </c>
      <c r="GB10" s="58">
        <v>84.6602386</v>
      </c>
      <c r="GC10" s="58">
        <v>84.854445889999994</v>
      </c>
      <c r="GD10" s="58">
        <v>85.254778110000004</v>
      </c>
      <c r="GE10" s="58">
        <v>85.520497140000003</v>
      </c>
      <c r="GF10" s="58">
        <v>85.729363520000007</v>
      </c>
      <c r="GG10" s="58">
        <v>86.092694179999995</v>
      </c>
      <c r="GH10" s="58">
        <v>86.905428709999995</v>
      </c>
      <c r="GI10" s="58">
        <v>88.114258570000004</v>
      </c>
      <c r="GJ10" s="58">
        <v>88.942441000000002</v>
      </c>
      <c r="GK10" s="58">
        <v>89.207249989999994</v>
      </c>
      <c r="GL10" s="58">
        <v>89.282383629999998</v>
      </c>
      <c r="GM10" s="58">
        <v>89.270018579999999</v>
      </c>
      <c r="GN10" s="58">
        <v>89.343877989999996</v>
      </c>
      <c r="GO10" s="58">
        <v>89.513050449999994</v>
      </c>
      <c r="GP10" s="58">
        <v>89.611960780000004</v>
      </c>
      <c r="GQ10" s="58">
        <v>89.588924140000003</v>
      </c>
      <c r="GR10" s="58">
        <v>89.400293529999999</v>
      </c>
      <c r="GS10" s="58">
        <v>89.135727520000003</v>
      </c>
      <c r="GT10" s="58">
        <v>88.931697830000005</v>
      </c>
      <c r="GU10" s="58">
        <v>88.731525230000003</v>
      </c>
      <c r="GV10" s="58">
        <v>88.854907760000003</v>
      </c>
      <c r="GW10" s="58">
        <v>89.379699049999999</v>
      </c>
      <c r="GX10" s="58">
        <v>89.740335709999997</v>
      </c>
      <c r="GY10" s="58">
        <v>89.996076279999997</v>
      </c>
      <c r="GZ10" s="58">
        <v>89.844175519999993</v>
      </c>
      <c r="HA10" s="58">
        <v>89.18172242</v>
      </c>
      <c r="HB10" s="58">
        <v>88.829855100000003</v>
      </c>
      <c r="HC10" s="58">
        <v>88.912871999999993</v>
      </c>
      <c r="HD10" s="58">
        <v>89.386459900000006</v>
      </c>
      <c r="HE10" s="58">
        <v>89.843318069999995</v>
      </c>
      <c r="HF10" s="58">
        <v>89.367672519999999</v>
      </c>
      <c r="HG10" s="58">
        <v>88.318535830000002</v>
      </c>
      <c r="HH10" s="58">
        <v>87.458794800000007</v>
      </c>
      <c r="HI10" s="58">
        <v>87.006846969999998</v>
      </c>
      <c r="HJ10" s="58">
        <v>87.072160850000003</v>
      </c>
      <c r="HK10" s="58">
        <v>87.373318879999999</v>
      </c>
      <c r="HL10" s="58">
        <v>87.807000380000005</v>
      </c>
      <c r="HM10" s="58">
        <v>88.20411446</v>
      </c>
      <c r="HN10" s="58">
        <v>88.458470989999995</v>
      </c>
      <c r="HO10" s="58">
        <v>88.870074029999998</v>
      </c>
      <c r="HP10" s="58">
        <v>89.454264929999994</v>
      </c>
      <c r="HQ10" s="58">
        <v>90.194264270000005</v>
      </c>
      <c r="HR10" s="58">
        <v>91.019463119999998</v>
      </c>
      <c r="HS10" s="58">
        <v>91.783097459999993</v>
      </c>
      <c r="HT10" s="58">
        <v>92.324351399999998</v>
      </c>
      <c r="HU10" s="58">
        <v>92.473379429999994</v>
      </c>
      <c r="HV10" s="58">
        <v>92.540381139999994</v>
      </c>
      <c r="HW10" s="58">
        <v>92.858351040000002</v>
      </c>
      <c r="HX10" s="58">
        <v>93.490097480000003</v>
      </c>
      <c r="HY10" s="58">
        <v>94.19994715</v>
      </c>
      <c r="HZ10" s="58">
        <v>94.696084139999996</v>
      </c>
      <c r="IA10" s="58">
        <v>94.999583830000006</v>
      </c>
      <c r="IB10" s="58">
        <v>95.042878459999997</v>
      </c>
      <c r="IC10" s="58">
        <v>94.912873930000003</v>
      </c>
      <c r="ID10" s="58">
        <v>94.789832250000003</v>
      </c>
      <c r="IE10" s="58">
        <v>94.611693869999996</v>
      </c>
      <c r="IF10" s="58">
        <v>94.279195130000005</v>
      </c>
      <c r="IG10" s="58">
        <v>93.79801329</v>
      </c>
      <c r="IH10" s="58">
        <v>93.222774939999994</v>
      </c>
      <c r="II10" s="58">
        <v>92.951782050000006</v>
      </c>
      <c r="IJ10" s="58">
        <v>93.057339929999998</v>
      </c>
      <c r="IK10" s="58">
        <v>93.079317470000007</v>
      </c>
      <c r="IL10" s="58">
        <v>93.045978120000001</v>
      </c>
      <c r="IM10" s="58">
        <v>92.768152020000002</v>
      </c>
      <c r="IN10" s="58">
        <v>92.052262909999996</v>
      </c>
      <c r="IO10" s="58">
        <v>91.317371019999996</v>
      </c>
      <c r="IP10" s="58">
        <v>90.842248549999994</v>
      </c>
      <c r="IQ10" s="58">
        <v>90.748431479999994</v>
      </c>
      <c r="IR10" s="58">
        <v>91.11768223</v>
      </c>
      <c r="IS10" s="58">
        <v>91.647513790000005</v>
      </c>
      <c r="IT10" s="58">
        <v>92.162957239999997</v>
      </c>
      <c r="IU10" s="58">
        <v>92.66007965</v>
      </c>
      <c r="IV10" s="58">
        <v>93.06771268</v>
      </c>
      <c r="IW10" s="58">
        <v>93.567787089999996</v>
      </c>
      <c r="IX10" s="58">
        <v>93.89388443</v>
      </c>
      <c r="IY10" s="58">
        <v>93.812577070000003</v>
      </c>
      <c r="IZ10" s="58">
        <v>93.764678810000007</v>
      </c>
      <c r="JA10" s="58">
        <v>93.950952189999995</v>
      </c>
      <c r="JB10" s="58">
        <v>94.217756629999997</v>
      </c>
      <c r="JC10" s="58">
        <v>94.540813749999998</v>
      </c>
      <c r="JD10" s="58">
        <v>94.791248049999993</v>
      </c>
      <c r="JE10" s="58">
        <v>94.936955729999994</v>
      </c>
      <c r="JF10" s="58">
        <v>95.164736939999997</v>
      </c>
      <c r="JG10" s="58">
        <v>95.359577900000005</v>
      </c>
      <c r="JH10" s="58">
        <v>95.536242700000003</v>
      </c>
      <c r="JI10" s="58">
        <v>95.965554780000005</v>
      </c>
      <c r="JJ10" s="58">
        <v>96.471884309999993</v>
      </c>
      <c r="JK10" s="58">
        <v>96.774053499999994</v>
      </c>
      <c r="JL10" s="58">
        <v>96.94782515</v>
      </c>
      <c r="JM10" s="58">
        <v>97.081938129999997</v>
      </c>
      <c r="JN10" s="58">
        <v>97.209557009999997</v>
      </c>
      <c r="JO10" s="58">
        <v>97.300416960000007</v>
      </c>
      <c r="JP10" s="58">
        <v>97.357309799999996</v>
      </c>
      <c r="JQ10" s="58">
        <v>97.301569639999997</v>
      </c>
      <c r="JR10" s="58">
        <v>97.145680749999997</v>
      </c>
      <c r="JS10" s="58">
        <v>97.205155399999995</v>
      </c>
      <c r="JT10" s="58">
        <v>97.422005060000004</v>
      </c>
      <c r="JU10" s="58">
        <v>97.527194199999997</v>
      </c>
      <c r="JV10" s="58">
        <v>97.528103139999999</v>
      </c>
      <c r="JW10" s="58">
        <v>97.569202489999995</v>
      </c>
      <c r="JX10" s="58">
        <v>97.745851130000005</v>
      </c>
      <c r="JY10" s="58">
        <v>98.04950934</v>
      </c>
      <c r="JZ10" s="58">
        <v>98.500123360000003</v>
      </c>
      <c r="KA10" s="58">
        <v>98.847596800000005</v>
      </c>
      <c r="KB10" s="58">
        <v>98.734377539999997</v>
      </c>
      <c r="KC10" s="58">
        <v>98.308873050000003</v>
      </c>
      <c r="KD10" s="58">
        <v>97.871663400000003</v>
      </c>
      <c r="KE10" s="58">
        <v>97.509273539999995</v>
      </c>
      <c r="KF10" s="58">
        <v>97.499630789999998</v>
      </c>
      <c r="KG10" s="58">
        <v>97.913946339999995</v>
      </c>
      <c r="KH10" s="58">
        <v>98.344818669999995</v>
      </c>
      <c r="KI10" s="58">
        <v>98.790247350000001</v>
      </c>
      <c r="KJ10" s="58">
        <v>99.423077059999997</v>
      </c>
      <c r="KK10" s="58">
        <v>100.01182206</v>
      </c>
      <c r="KL10" s="58">
        <v>100.28319535</v>
      </c>
      <c r="KM10" s="58">
        <v>100.20672492999999</v>
      </c>
      <c r="KN10" s="58">
        <v>100.20252635999999</v>
      </c>
      <c r="KO10" s="58">
        <v>100.53257069999999</v>
      </c>
      <c r="KP10" s="58">
        <v>100.62587644</v>
      </c>
      <c r="KQ10" s="58">
        <v>100.3464426</v>
      </c>
      <c r="KR10" s="58">
        <v>99.976833780000007</v>
      </c>
      <c r="KS10" s="58">
        <v>99.434189540000006</v>
      </c>
      <c r="KT10" s="58">
        <v>98.863718840000004</v>
      </c>
      <c r="KU10" s="58">
        <v>98.399368859999996</v>
      </c>
      <c r="KV10" s="58">
        <v>98.106730810000002</v>
      </c>
      <c r="KW10" s="58">
        <v>98.057008049999993</v>
      </c>
      <c r="KX10" s="58">
        <v>98.140318800000003</v>
      </c>
      <c r="KY10" s="58">
        <v>98.261052669999998</v>
      </c>
      <c r="KZ10" s="58">
        <v>98.381508699999998</v>
      </c>
      <c r="LA10" s="58">
        <v>98.545909359999996</v>
      </c>
      <c r="LB10" s="58">
        <v>98.794330000000002</v>
      </c>
      <c r="LC10" s="58">
        <v>99.106276179999995</v>
      </c>
      <c r="LD10" s="58">
        <v>99.471608329999995</v>
      </c>
      <c r="LE10" s="58">
        <v>99.74477392</v>
      </c>
      <c r="LF10" s="58">
        <v>99.848705760000001</v>
      </c>
      <c r="LG10" s="58">
        <v>100.03165677</v>
      </c>
      <c r="LH10" s="58">
        <v>100.23823014</v>
      </c>
      <c r="LI10" s="58">
        <v>100.35361682</v>
      </c>
      <c r="LJ10" s="58">
        <v>100.50881534</v>
      </c>
      <c r="LK10" s="58">
        <v>100.60225185</v>
      </c>
      <c r="LL10" s="58">
        <v>100.66466681</v>
      </c>
      <c r="LM10" s="58">
        <v>100.61892415</v>
      </c>
      <c r="LN10" s="58">
        <v>100.5925706</v>
      </c>
      <c r="LO10" s="58">
        <v>100.85892173000001</v>
      </c>
      <c r="LP10" s="58">
        <v>101.24856328</v>
      </c>
      <c r="LQ10" s="58">
        <v>101.7075694</v>
      </c>
      <c r="LR10" s="58">
        <v>102.1086081</v>
      </c>
      <c r="LS10" s="58">
        <v>102.36457847</v>
      </c>
      <c r="LT10" s="58">
        <v>102.56398280000001</v>
      </c>
      <c r="LU10" s="58">
        <v>102.78735148</v>
      </c>
      <c r="LV10" s="58">
        <v>103.24094857</v>
      </c>
      <c r="LW10" s="58">
        <v>104.04503543</v>
      </c>
      <c r="LX10" s="58">
        <v>105.06930563</v>
      </c>
      <c r="LY10" s="58">
        <v>106.13992729</v>
      </c>
      <c r="LZ10" s="58">
        <v>107.14388753</v>
      </c>
      <c r="MA10" s="58">
        <v>107.80904921</v>
      </c>
      <c r="MB10" s="58">
        <v>107.7632411</v>
      </c>
      <c r="MC10" s="58">
        <v>107.34036068</v>
      </c>
      <c r="MD10" s="58">
        <v>107.21176419</v>
      </c>
      <c r="ME10" s="58">
        <v>107.41522835000001</v>
      </c>
      <c r="MF10" s="58">
        <v>107.65761375</v>
      </c>
      <c r="MG10" s="58">
        <v>107.80190358999999</v>
      </c>
      <c r="MH10" s="58">
        <v>108.06788618</v>
      </c>
      <c r="MI10" s="58">
        <v>108.61392037</v>
      </c>
      <c r="MJ10" s="58">
        <v>109.01078309</v>
      </c>
      <c r="MK10" s="58">
        <v>109.05493308</v>
      </c>
      <c r="ML10" s="58">
        <v>108.93523148</v>
      </c>
      <c r="MM10" s="58">
        <v>108.41861935999999</v>
      </c>
      <c r="MN10" s="58">
        <v>107.39766268</v>
      </c>
      <c r="MO10" s="58">
        <v>106.14829792</v>
      </c>
      <c r="MP10" s="58">
        <v>105.28362208999999</v>
      </c>
      <c r="MQ10" s="58">
        <v>105.13245427</v>
      </c>
      <c r="MR10" s="58">
        <v>105.3287685</v>
      </c>
      <c r="MS10" s="58">
        <v>105.63317472</v>
      </c>
      <c r="MT10" s="58">
        <v>105.82993482000001</v>
      </c>
      <c r="MU10" s="58">
        <v>105.85802744999999</v>
      </c>
      <c r="MV10" s="58">
        <v>105.96436987</v>
      </c>
      <c r="MW10" s="58">
        <v>106.28891892999999</v>
      </c>
      <c r="MX10" s="58">
        <v>106.61611977</v>
      </c>
      <c r="MY10" s="58">
        <v>106.82620873</v>
      </c>
      <c r="MZ10" s="58">
        <v>107.19469316999999</v>
      </c>
      <c r="NA10" s="58">
        <v>107.74632930999999</v>
      </c>
      <c r="NB10" s="58">
        <v>108.20914457000001</v>
      </c>
      <c r="NC10" s="58">
        <v>108.38814105</v>
      </c>
      <c r="ND10" s="58">
        <v>108.30990482999999</v>
      </c>
      <c r="NE10" s="58">
        <v>108.05799705</v>
      </c>
      <c r="NF10" s="58">
        <v>107.54361047</v>
      </c>
      <c r="NG10" s="58">
        <v>106.74856246</v>
      </c>
      <c r="NH10" s="58">
        <v>106.0322395</v>
      </c>
      <c r="NI10" s="58">
        <v>105.78498227999999</v>
      </c>
      <c r="NJ10" s="58">
        <v>106.03281327000001</v>
      </c>
      <c r="NK10" s="58">
        <v>106.5037689</v>
      </c>
      <c r="NL10" s="58">
        <v>106.86113512</v>
      </c>
      <c r="NM10" s="58">
        <v>106.86974974</v>
      </c>
      <c r="NN10" s="58">
        <v>106.56431240000001</v>
      </c>
      <c r="NO10" s="58">
        <v>106.12155641</v>
      </c>
      <c r="NP10" s="58">
        <v>105.60734146</v>
      </c>
      <c r="NQ10" s="58">
        <v>105.04434093</v>
      </c>
      <c r="NR10" s="58">
        <v>104.60903349</v>
      </c>
      <c r="NS10" s="58">
        <v>104.38972658</v>
      </c>
      <c r="NT10" s="58">
        <v>104.26746403</v>
      </c>
      <c r="NU10" s="58">
        <v>104.16176273000001</v>
      </c>
      <c r="NV10" s="58">
        <v>103.93086599</v>
      </c>
      <c r="NW10" s="58">
        <v>103.62717015</v>
      </c>
      <c r="NX10" s="58">
        <v>103.61095297</v>
      </c>
      <c r="NY10" s="58">
        <v>103.94352227</v>
      </c>
      <c r="NZ10" s="58">
        <v>104.38467289</v>
      </c>
      <c r="OA10" s="58">
        <v>104.73981659</v>
      </c>
      <c r="OB10" s="58">
        <v>104.96996034</v>
      </c>
      <c r="OC10" s="58">
        <v>105.08293697000001</v>
      </c>
      <c r="OD10" s="58">
        <v>105.02386528</v>
      </c>
    </row>
    <row r="11" spans="1:394" s="3" customFormat="1" ht="15" x14ac:dyDescent="0.25">
      <c r="A11" s="13" t="s">
        <v>16</v>
      </c>
      <c r="B11" s="58">
        <v>55.685282960000002</v>
      </c>
      <c r="C11" s="58">
        <v>56.423499929999998</v>
      </c>
      <c r="D11" s="58">
        <v>57.322889789999998</v>
      </c>
      <c r="E11" s="58">
        <v>44.667684319999999</v>
      </c>
      <c r="F11" s="58">
        <v>45.655703819999999</v>
      </c>
      <c r="G11" s="58">
        <v>46.802682969999999</v>
      </c>
      <c r="H11" s="58">
        <v>48.073553510000004</v>
      </c>
      <c r="I11" s="58">
        <v>49.455666610000002</v>
      </c>
      <c r="J11" s="58">
        <v>50.87918269</v>
      </c>
      <c r="K11" s="58">
        <v>52.279897810000001</v>
      </c>
      <c r="L11" s="58">
        <v>53.541046610000002</v>
      </c>
      <c r="M11" s="58">
        <v>54.583131659999999</v>
      </c>
      <c r="N11" s="58">
        <v>55.341933830000002</v>
      </c>
      <c r="O11" s="58">
        <v>55.776340789999999</v>
      </c>
      <c r="P11" s="58">
        <v>55.877522319999997</v>
      </c>
      <c r="Q11" s="58">
        <v>55.692118399999998</v>
      </c>
      <c r="R11" s="58">
        <v>55.295863930000003</v>
      </c>
      <c r="S11" s="58">
        <v>54.767560340000003</v>
      </c>
      <c r="T11" s="58">
        <v>54.19420083</v>
      </c>
      <c r="U11" s="58">
        <v>53.661431010000001</v>
      </c>
      <c r="V11" s="58">
        <v>53.213816000000001</v>
      </c>
      <c r="W11" s="58">
        <v>52.888426719999998</v>
      </c>
      <c r="X11" s="58">
        <v>52.67785138</v>
      </c>
      <c r="Y11" s="58">
        <v>52.577722350000002</v>
      </c>
      <c r="Z11" s="58">
        <v>52.613434750000003</v>
      </c>
      <c r="AA11" s="58">
        <v>52.826895710000002</v>
      </c>
      <c r="AB11" s="58">
        <v>53.233855230000003</v>
      </c>
      <c r="AC11" s="58">
        <v>53.769276619999999</v>
      </c>
      <c r="AD11" s="58">
        <v>54.338750570000002</v>
      </c>
      <c r="AE11" s="58">
        <v>54.886701049999999</v>
      </c>
      <c r="AF11" s="58">
        <v>55.358457940000001</v>
      </c>
      <c r="AG11" s="58">
        <v>55.712720519999998</v>
      </c>
      <c r="AH11" s="58">
        <v>55.949072080000001</v>
      </c>
      <c r="AI11" s="58">
        <v>56.078723220000001</v>
      </c>
      <c r="AJ11" s="58">
        <v>56.145754969999999</v>
      </c>
      <c r="AK11" s="58">
        <v>56.203654270000001</v>
      </c>
      <c r="AL11" s="58">
        <v>56.287893570000001</v>
      </c>
      <c r="AM11" s="58">
        <v>56.42095063</v>
      </c>
      <c r="AN11" s="58">
        <v>56.615679589999999</v>
      </c>
      <c r="AO11" s="58">
        <v>56.890357109999997</v>
      </c>
      <c r="AP11" s="58">
        <v>57.266489450000002</v>
      </c>
      <c r="AQ11" s="58">
        <v>57.718710209999998</v>
      </c>
      <c r="AR11" s="58">
        <v>58.208015869999997</v>
      </c>
      <c r="AS11" s="58">
        <v>58.690326249999998</v>
      </c>
      <c r="AT11" s="58">
        <v>59.12227043</v>
      </c>
      <c r="AU11" s="58">
        <v>59.460632259999997</v>
      </c>
      <c r="AV11" s="58">
        <v>59.684468789999997</v>
      </c>
      <c r="AW11" s="58">
        <v>59.815280999999999</v>
      </c>
      <c r="AX11" s="58">
        <v>59.882600910000001</v>
      </c>
      <c r="AY11" s="58">
        <v>59.922861019999999</v>
      </c>
      <c r="AZ11" s="58">
        <v>59.956987300000002</v>
      </c>
      <c r="BA11" s="58">
        <v>60.029718760000002</v>
      </c>
      <c r="BB11" s="58">
        <v>60.175446620000002</v>
      </c>
      <c r="BC11" s="58">
        <v>60.43338138</v>
      </c>
      <c r="BD11" s="58">
        <v>60.829856829999997</v>
      </c>
      <c r="BE11" s="58">
        <v>61.358228140000001</v>
      </c>
      <c r="BF11" s="58">
        <v>61.993163950000003</v>
      </c>
      <c r="BG11" s="58">
        <v>62.722745529999997</v>
      </c>
      <c r="BH11" s="58">
        <v>63.55072397</v>
      </c>
      <c r="BI11" s="58">
        <v>64.462943629999998</v>
      </c>
      <c r="BJ11" s="58">
        <v>65.411318280000003</v>
      </c>
      <c r="BK11" s="58">
        <v>66.326351959999997</v>
      </c>
      <c r="BL11" s="58">
        <v>67.123368990000003</v>
      </c>
      <c r="BM11" s="58">
        <v>67.751795380000004</v>
      </c>
      <c r="BN11" s="58">
        <v>68.189447959999995</v>
      </c>
      <c r="BO11" s="58">
        <v>68.436971</v>
      </c>
      <c r="BP11" s="58">
        <v>68.534056469999996</v>
      </c>
      <c r="BQ11" s="58">
        <v>68.526534299999994</v>
      </c>
      <c r="BR11" s="58">
        <v>68.461436829999997</v>
      </c>
      <c r="BS11" s="58">
        <v>68.365698960000003</v>
      </c>
      <c r="BT11" s="58">
        <v>68.27196687</v>
      </c>
      <c r="BU11" s="58">
        <v>68.181007030000004</v>
      </c>
      <c r="BV11" s="58">
        <v>68.082146230000006</v>
      </c>
      <c r="BW11" s="58">
        <v>67.951510350000007</v>
      </c>
      <c r="BX11" s="58">
        <v>67.788258389999996</v>
      </c>
      <c r="BY11" s="58">
        <v>67.587323269999999</v>
      </c>
      <c r="BZ11" s="58">
        <v>67.334084930000003</v>
      </c>
      <c r="CA11" s="58">
        <v>67.075270840000002</v>
      </c>
      <c r="CB11" s="58">
        <v>66.853999939999994</v>
      </c>
      <c r="CC11" s="58">
        <v>66.710879579999997</v>
      </c>
      <c r="CD11" s="58">
        <v>66.695169289999995</v>
      </c>
      <c r="CE11" s="58">
        <v>66.837062590000002</v>
      </c>
      <c r="CF11" s="58">
        <v>67.143137350000003</v>
      </c>
      <c r="CG11" s="58">
        <v>67.597939749999995</v>
      </c>
      <c r="CH11" s="58">
        <v>68.177949870000006</v>
      </c>
      <c r="CI11" s="58">
        <v>68.851161630000007</v>
      </c>
      <c r="CJ11" s="58">
        <v>69.552786429999998</v>
      </c>
      <c r="CK11" s="58">
        <v>70.218710450000003</v>
      </c>
      <c r="CL11" s="58">
        <v>70.794829809999996</v>
      </c>
      <c r="CM11" s="58">
        <v>71.230544499999993</v>
      </c>
      <c r="CN11" s="58">
        <v>71.482779289999996</v>
      </c>
      <c r="CO11" s="58">
        <v>71.58370755</v>
      </c>
      <c r="CP11" s="58">
        <v>71.608362450000001</v>
      </c>
      <c r="CQ11" s="58">
        <v>71.622749389999996</v>
      </c>
      <c r="CR11" s="58">
        <v>71.679526120000006</v>
      </c>
      <c r="CS11" s="58">
        <v>71.778685670000002</v>
      </c>
      <c r="CT11" s="58">
        <v>71.905331059999995</v>
      </c>
      <c r="CU11" s="58">
        <v>72.067039809999997</v>
      </c>
      <c r="CV11" s="58">
        <v>72.333260089999996</v>
      </c>
      <c r="CW11" s="58">
        <v>72.761017809999998</v>
      </c>
      <c r="CX11" s="58">
        <v>73.409710360000005</v>
      </c>
      <c r="CY11" s="58">
        <v>74.294580710000005</v>
      </c>
      <c r="CZ11" s="58">
        <v>75.373617530000004</v>
      </c>
      <c r="DA11" s="58">
        <v>76.526446989999997</v>
      </c>
      <c r="DB11" s="58">
        <v>77.58851919</v>
      </c>
      <c r="DC11" s="58">
        <v>78.465347460000004</v>
      </c>
      <c r="DD11" s="58">
        <v>79.088927729999995</v>
      </c>
      <c r="DE11" s="58">
        <v>79.414237150000005</v>
      </c>
      <c r="DF11" s="58">
        <v>79.419493399999993</v>
      </c>
      <c r="DG11" s="58">
        <v>79.121395190000001</v>
      </c>
      <c r="DH11" s="58">
        <v>78.599378150000007</v>
      </c>
      <c r="DI11" s="58">
        <v>77.969164379999995</v>
      </c>
      <c r="DJ11" s="58">
        <v>77.351534560000005</v>
      </c>
      <c r="DK11" s="58">
        <v>76.818848590000002</v>
      </c>
      <c r="DL11" s="58">
        <v>76.42395046</v>
      </c>
      <c r="DM11" s="58">
        <v>76.225160759999994</v>
      </c>
      <c r="DN11" s="58">
        <v>76.225742139999994</v>
      </c>
      <c r="DO11" s="58">
        <v>76.378380989999997</v>
      </c>
      <c r="DP11" s="58">
        <v>76.598605660000004</v>
      </c>
      <c r="DQ11" s="58">
        <v>76.802350059999995</v>
      </c>
      <c r="DR11" s="58">
        <v>76.957587219999994</v>
      </c>
      <c r="DS11" s="58">
        <v>77.065992219999998</v>
      </c>
      <c r="DT11" s="58">
        <v>77.112486360000005</v>
      </c>
      <c r="DU11" s="58">
        <v>77.079728939999995</v>
      </c>
      <c r="DV11" s="58">
        <v>76.965656370000005</v>
      </c>
      <c r="DW11" s="58">
        <v>76.764544169999994</v>
      </c>
      <c r="DX11" s="58">
        <v>76.506316049999995</v>
      </c>
      <c r="DY11" s="58">
        <v>76.198184479999995</v>
      </c>
      <c r="DZ11" s="58">
        <v>75.85630286</v>
      </c>
      <c r="EA11" s="58">
        <v>75.495490840000002</v>
      </c>
      <c r="EB11" s="58">
        <v>75.088579629999998</v>
      </c>
      <c r="EC11" s="58">
        <v>74.662416309999998</v>
      </c>
      <c r="ED11" s="58">
        <v>74.273159059999998</v>
      </c>
      <c r="EE11" s="58">
        <v>73.974664300000001</v>
      </c>
      <c r="EF11" s="58">
        <v>73.790519570000001</v>
      </c>
      <c r="EG11" s="58">
        <v>73.712096729999999</v>
      </c>
      <c r="EH11" s="58">
        <v>73.721134340000006</v>
      </c>
      <c r="EI11" s="58">
        <v>73.785885769999993</v>
      </c>
      <c r="EJ11" s="58">
        <v>73.911362190000006</v>
      </c>
      <c r="EK11" s="58">
        <v>74.115954450000004</v>
      </c>
      <c r="EL11" s="58">
        <v>74.388391850000005</v>
      </c>
      <c r="EM11" s="58">
        <v>74.720900540000002</v>
      </c>
      <c r="EN11" s="58">
        <v>75.116157139999999</v>
      </c>
      <c r="EO11" s="58">
        <v>75.591623619999993</v>
      </c>
      <c r="EP11" s="58">
        <v>76.148849900000002</v>
      </c>
      <c r="EQ11" s="58">
        <v>76.735627789999995</v>
      </c>
      <c r="ER11" s="58">
        <v>77.284218030000005</v>
      </c>
      <c r="ES11" s="58">
        <v>77.721356060000005</v>
      </c>
      <c r="ET11" s="58">
        <v>77.979293290000001</v>
      </c>
      <c r="EU11" s="58">
        <v>78.040771280000001</v>
      </c>
      <c r="EV11" s="58">
        <v>77.881945529999996</v>
      </c>
      <c r="EW11" s="58">
        <v>77.478482200000002</v>
      </c>
      <c r="EX11" s="58">
        <v>76.863411729999996</v>
      </c>
      <c r="EY11" s="58">
        <v>76.076109770000002</v>
      </c>
      <c r="EZ11" s="58">
        <v>75.202513789999998</v>
      </c>
      <c r="FA11" s="58">
        <v>74.332398740000002</v>
      </c>
      <c r="FB11" s="58">
        <v>73.516685100000004</v>
      </c>
      <c r="FC11" s="58">
        <v>72.825392699999995</v>
      </c>
      <c r="FD11" s="58">
        <v>72.352604740000004</v>
      </c>
      <c r="FE11" s="58">
        <v>72.150453040000002</v>
      </c>
      <c r="FF11" s="58">
        <v>72.20597927</v>
      </c>
      <c r="FG11" s="58">
        <v>72.473185659999999</v>
      </c>
      <c r="FH11" s="58">
        <v>72.882953560000004</v>
      </c>
      <c r="FI11" s="58">
        <v>73.354826680000002</v>
      </c>
      <c r="FJ11" s="58">
        <v>73.862726210000005</v>
      </c>
      <c r="FK11" s="58">
        <v>74.412818209999998</v>
      </c>
      <c r="FL11" s="58">
        <v>74.995439200000007</v>
      </c>
      <c r="FM11" s="58">
        <v>75.573210009999997</v>
      </c>
      <c r="FN11" s="58">
        <v>76.082983459999994</v>
      </c>
      <c r="FO11" s="58">
        <v>76.464558999999994</v>
      </c>
      <c r="FP11" s="58">
        <v>76.665718979999994</v>
      </c>
      <c r="FQ11" s="58">
        <v>76.694837410000005</v>
      </c>
      <c r="FR11" s="58">
        <v>76.641054510000004</v>
      </c>
      <c r="FS11" s="58">
        <v>76.586331450000003</v>
      </c>
      <c r="FT11" s="58">
        <v>76.574900900000003</v>
      </c>
      <c r="FU11" s="58">
        <v>76.689581840000002</v>
      </c>
      <c r="FV11" s="58">
        <v>76.957118260000001</v>
      </c>
      <c r="FW11" s="58">
        <v>77.358215860000001</v>
      </c>
      <c r="FX11" s="58">
        <v>77.878979270000002</v>
      </c>
      <c r="FY11" s="58">
        <v>78.470043840000002</v>
      </c>
      <c r="FZ11" s="58">
        <v>79.126290659999995</v>
      </c>
      <c r="GA11" s="58">
        <v>79.824990229999997</v>
      </c>
      <c r="GB11" s="58">
        <v>80.52242511</v>
      </c>
      <c r="GC11" s="58">
        <v>81.184586249999995</v>
      </c>
      <c r="GD11" s="58">
        <v>81.795578539999994</v>
      </c>
      <c r="GE11" s="58">
        <v>82.355859929999994</v>
      </c>
      <c r="GF11" s="58">
        <v>82.908786109999994</v>
      </c>
      <c r="GG11" s="58">
        <v>83.493100369999993</v>
      </c>
      <c r="GH11" s="58">
        <v>84.163924750000007</v>
      </c>
      <c r="GI11" s="58">
        <v>84.915120939999994</v>
      </c>
      <c r="GJ11" s="58">
        <v>85.681933259999994</v>
      </c>
      <c r="GK11" s="58">
        <v>86.38996229</v>
      </c>
      <c r="GL11" s="58">
        <v>86.971795740000005</v>
      </c>
      <c r="GM11" s="58">
        <v>87.40184429</v>
      </c>
      <c r="GN11" s="58">
        <v>87.664165400000002</v>
      </c>
      <c r="GO11" s="58">
        <v>87.803621680000006</v>
      </c>
      <c r="GP11" s="58">
        <v>87.855997139999999</v>
      </c>
      <c r="GQ11" s="58">
        <v>87.866756150000001</v>
      </c>
      <c r="GR11" s="58">
        <v>87.880805600000002</v>
      </c>
      <c r="GS11" s="58">
        <v>87.932479420000007</v>
      </c>
      <c r="GT11" s="58">
        <v>87.993692969999998</v>
      </c>
      <c r="GU11" s="58">
        <v>88.060875659999994</v>
      </c>
      <c r="GV11" s="58">
        <v>88.123415359999996</v>
      </c>
      <c r="GW11" s="58">
        <v>88.195734369999997</v>
      </c>
      <c r="GX11" s="58">
        <v>88.263895739999995</v>
      </c>
      <c r="GY11" s="58">
        <v>88.279145330000006</v>
      </c>
      <c r="GZ11" s="58">
        <v>88.225830889999997</v>
      </c>
      <c r="HA11" s="58">
        <v>88.07130239</v>
      </c>
      <c r="HB11" s="58">
        <v>87.759659150000005</v>
      </c>
      <c r="HC11" s="58">
        <v>87.242983409999994</v>
      </c>
      <c r="HD11" s="58">
        <v>86.512396069999994</v>
      </c>
      <c r="HE11" s="58">
        <v>85.595904250000004</v>
      </c>
      <c r="HF11" s="58">
        <v>84.577009459999999</v>
      </c>
      <c r="HG11" s="58">
        <v>83.531129539999995</v>
      </c>
      <c r="HH11" s="58">
        <v>82.553609210000005</v>
      </c>
      <c r="HI11" s="58">
        <v>81.76498411</v>
      </c>
      <c r="HJ11" s="58">
        <v>81.250078259999995</v>
      </c>
      <c r="HK11" s="58">
        <v>81.071487520000005</v>
      </c>
      <c r="HL11" s="58">
        <v>81.257568680000006</v>
      </c>
      <c r="HM11" s="58">
        <v>81.787422710000001</v>
      </c>
      <c r="HN11" s="58">
        <v>82.604088840000003</v>
      </c>
      <c r="HO11" s="58">
        <v>83.622588919999998</v>
      </c>
      <c r="HP11" s="58">
        <v>84.731055639999994</v>
      </c>
      <c r="HQ11" s="58">
        <v>85.818163339999998</v>
      </c>
      <c r="HR11" s="58">
        <v>86.788099549999998</v>
      </c>
      <c r="HS11" s="58">
        <v>87.585689200000004</v>
      </c>
      <c r="HT11" s="58">
        <v>88.173946150000006</v>
      </c>
      <c r="HU11" s="58">
        <v>88.514097949999993</v>
      </c>
      <c r="HV11" s="58">
        <v>88.594043900000003</v>
      </c>
      <c r="HW11" s="58">
        <v>88.447823420000006</v>
      </c>
      <c r="HX11" s="58">
        <v>88.101438509999994</v>
      </c>
      <c r="HY11" s="58">
        <v>87.584161140000006</v>
      </c>
      <c r="HZ11" s="58">
        <v>86.906454170000004</v>
      </c>
      <c r="IA11" s="58">
        <v>86.131760040000003</v>
      </c>
      <c r="IB11" s="58">
        <v>85.361639920000002</v>
      </c>
      <c r="IC11" s="58">
        <v>84.722065060000006</v>
      </c>
      <c r="ID11" s="58">
        <v>84.307802030000005</v>
      </c>
      <c r="IE11" s="58">
        <v>84.16712047</v>
      </c>
      <c r="IF11" s="58">
        <v>84.328563650000007</v>
      </c>
      <c r="IG11" s="58">
        <v>84.774429350000005</v>
      </c>
      <c r="IH11" s="58">
        <v>85.436548700000003</v>
      </c>
      <c r="II11" s="58">
        <v>86.211749620000006</v>
      </c>
      <c r="IJ11" s="58">
        <v>86.99800458</v>
      </c>
      <c r="IK11" s="58">
        <v>87.692474329999996</v>
      </c>
      <c r="IL11" s="58">
        <v>88.282294910000005</v>
      </c>
      <c r="IM11" s="58">
        <v>88.757915010000005</v>
      </c>
      <c r="IN11" s="58">
        <v>89.14860573</v>
      </c>
      <c r="IO11" s="58">
        <v>89.497957</v>
      </c>
      <c r="IP11" s="58">
        <v>89.832662799999994</v>
      </c>
      <c r="IQ11" s="58">
        <v>90.177656310000003</v>
      </c>
      <c r="IR11" s="58">
        <v>90.563985740000007</v>
      </c>
      <c r="IS11" s="58">
        <v>91.023031590000002</v>
      </c>
      <c r="IT11" s="58">
        <v>91.574310220000001</v>
      </c>
      <c r="IU11" s="58">
        <v>92.177851189999998</v>
      </c>
      <c r="IV11" s="58">
        <v>92.774193229999995</v>
      </c>
      <c r="IW11" s="58">
        <v>93.316254729999997</v>
      </c>
      <c r="IX11" s="58">
        <v>93.747676229999996</v>
      </c>
      <c r="IY11" s="58">
        <v>94.060864050000006</v>
      </c>
      <c r="IZ11" s="58">
        <v>94.233341969999998</v>
      </c>
      <c r="JA11" s="58">
        <v>94.263053330000005</v>
      </c>
      <c r="JB11" s="58">
        <v>94.13741306</v>
      </c>
      <c r="JC11" s="58">
        <v>93.894293779999998</v>
      </c>
      <c r="JD11" s="58">
        <v>93.582554450000003</v>
      </c>
      <c r="JE11" s="58">
        <v>93.234110610000002</v>
      </c>
      <c r="JF11" s="58">
        <v>92.914509120000005</v>
      </c>
      <c r="JG11" s="58">
        <v>92.715476670000001</v>
      </c>
      <c r="JH11" s="58">
        <v>92.727784990000004</v>
      </c>
      <c r="JI11" s="58">
        <v>93.007583890000006</v>
      </c>
      <c r="JJ11" s="58">
        <v>93.602653829999994</v>
      </c>
      <c r="JK11" s="58">
        <v>94.485323120000004</v>
      </c>
      <c r="JL11" s="58">
        <v>95.576515860000001</v>
      </c>
      <c r="JM11" s="58">
        <v>96.725715320000006</v>
      </c>
      <c r="JN11" s="58">
        <v>97.801761099999993</v>
      </c>
      <c r="JO11" s="58">
        <v>98.705523920000005</v>
      </c>
      <c r="JP11" s="58">
        <v>99.371945420000003</v>
      </c>
      <c r="JQ11" s="58">
        <v>99.755541199999996</v>
      </c>
      <c r="JR11" s="58">
        <v>99.841619829999999</v>
      </c>
      <c r="JS11" s="58">
        <v>99.682540410000001</v>
      </c>
      <c r="JT11" s="58">
        <v>99.366302939999997</v>
      </c>
      <c r="JU11" s="58">
        <v>98.959075100000007</v>
      </c>
      <c r="JV11" s="58">
        <v>98.50801242</v>
      </c>
      <c r="JW11" s="58">
        <v>98.052034059999997</v>
      </c>
      <c r="JX11" s="58">
        <v>97.612379610000005</v>
      </c>
      <c r="JY11" s="58">
        <v>97.208082809999993</v>
      </c>
      <c r="JZ11" s="58">
        <v>96.838116369999995</v>
      </c>
      <c r="KA11" s="58">
        <v>96.522932990000001</v>
      </c>
      <c r="KB11" s="58">
        <v>96.244064989999998</v>
      </c>
      <c r="KC11" s="58">
        <v>95.999952269999994</v>
      </c>
      <c r="KD11" s="58">
        <v>95.799664669999999</v>
      </c>
      <c r="KE11" s="58">
        <v>95.616336500000003</v>
      </c>
      <c r="KF11" s="58">
        <v>95.414232650000002</v>
      </c>
      <c r="KG11" s="58">
        <v>95.197008100000005</v>
      </c>
      <c r="KH11" s="58">
        <v>94.965917050000002</v>
      </c>
      <c r="KI11" s="58">
        <v>94.707647550000004</v>
      </c>
      <c r="KJ11" s="58">
        <v>94.450285089999994</v>
      </c>
      <c r="KK11" s="58">
        <v>94.228768090000003</v>
      </c>
      <c r="KL11" s="58">
        <v>94.099675480000002</v>
      </c>
      <c r="KM11" s="58">
        <v>94.049959220000005</v>
      </c>
      <c r="KN11" s="58">
        <v>94.078751019999999</v>
      </c>
      <c r="KO11" s="58">
        <v>94.179443390000003</v>
      </c>
      <c r="KP11" s="58">
        <v>94.334505359999994</v>
      </c>
      <c r="KQ11" s="58">
        <v>94.508829820000003</v>
      </c>
      <c r="KR11" s="58">
        <v>94.656179260000002</v>
      </c>
      <c r="KS11" s="58">
        <v>94.736772979999998</v>
      </c>
      <c r="KT11" s="58">
        <v>94.739623339999994</v>
      </c>
      <c r="KU11" s="58">
        <v>94.699983970000005</v>
      </c>
      <c r="KV11" s="58">
        <v>94.674778559999993</v>
      </c>
      <c r="KW11" s="58">
        <v>94.737953399999995</v>
      </c>
      <c r="KX11" s="58">
        <v>94.939542549999999</v>
      </c>
      <c r="KY11" s="58">
        <v>95.313471199999995</v>
      </c>
      <c r="KZ11" s="58">
        <v>95.838337379999999</v>
      </c>
      <c r="LA11" s="58">
        <v>96.494126080000001</v>
      </c>
      <c r="LB11" s="58">
        <v>97.229539130000006</v>
      </c>
      <c r="LC11" s="58">
        <v>97.975277090000006</v>
      </c>
      <c r="LD11" s="58">
        <v>98.681275040000003</v>
      </c>
      <c r="LE11" s="58">
        <v>99.298031260000002</v>
      </c>
      <c r="LF11" s="58">
        <v>99.795736660000003</v>
      </c>
      <c r="LG11" s="58">
        <v>100.1733479</v>
      </c>
      <c r="LH11" s="58">
        <v>100.4328553</v>
      </c>
      <c r="LI11" s="58">
        <v>100.56633294</v>
      </c>
      <c r="LJ11" s="58">
        <v>100.62612846</v>
      </c>
      <c r="LK11" s="58">
        <v>100.67491851</v>
      </c>
      <c r="LL11" s="58">
        <v>100.76436228999999</v>
      </c>
      <c r="LM11" s="58">
        <v>100.92193659</v>
      </c>
      <c r="LN11" s="58">
        <v>101.15453304</v>
      </c>
      <c r="LO11" s="58">
        <v>101.48251329</v>
      </c>
      <c r="LP11" s="58">
        <v>101.92221551</v>
      </c>
      <c r="LQ11" s="58">
        <v>102.46594918</v>
      </c>
      <c r="LR11" s="58">
        <v>103.06594276</v>
      </c>
      <c r="LS11" s="58">
        <v>103.67757555999999</v>
      </c>
      <c r="LT11" s="58">
        <v>104.21956933</v>
      </c>
      <c r="LU11" s="58">
        <v>104.58940788</v>
      </c>
      <c r="LV11" s="58">
        <v>104.71264694</v>
      </c>
      <c r="LW11" s="58">
        <v>104.56689679999999</v>
      </c>
      <c r="LX11" s="58">
        <v>104.19406598</v>
      </c>
      <c r="LY11" s="58">
        <v>103.66328184</v>
      </c>
      <c r="LZ11" s="58">
        <v>103.06309012</v>
      </c>
      <c r="MA11" s="58">
        <v>102.4831751</v>
      </c>
      <c r="MB11" s="58">
        <v>101.98008686</v>
      </c>
      <c r="MC11" s="58">
        <v>101.59796457</v>
      </c>
      <c r="MD11" s="58">
        <v>101.35894663000001</v>
      </c>
      <c r="ME11" s="58">
        <v>101.231255</v>
      </c>
      <c r="MF11" s="58">
        <v>101.17795262</v>
      </c>
      <c r="MG11" s="58">
        <v>101.18934459</v>
      </c>
      <c r="MH11" s="58">
        <v>101.22399906</v>
      </c>
      <c r="MI11" s="58">
        <v>101.20887326</v>
      </c>
      <c r="MJ11" s="58">
        <v>101.09418114</v>
      </c>
      <c r="MK11" s="58">
        <v>100.86537095</v>
      </c>
      <c r="ML11" s="58">
        <v>100.52298457000001</v>
      </c>
      <c r="MM11" s="58">
        <v>100.08034496000001</v>
      </c>
      <c r="MN11" s="58">
        <v>99.543308370000005</v>
      </c>
      <c r="MO11" s="58">
        <v>98.908677760000003</v>
      </c>
      <c r="MP11" s="58">
        <v>98.204575430000006</v>
      </c>
      <c r="MQ11" s="58">
        <v>97.490825979999997</v>
      </c>
      <c r="MR11" s="58">
        <v>96.831450399999994</v>
      </c>
      <c r="MS11" s="58">
        <v>96.331415309999997</v>
      </c>
      <c r="MT11" s="58">
        <v>96.10471751</v>
      </c>
      <c r="MU11" s="58">
        <v>96.225811340000007</v>
      </c>
      <c r="MV11" s="58">
        <v>96.718253009999998</v>
      </c>
      <c r="MW11" s="58">
        <v>97.520819779999997</v>
      </c>
      <c r="MX11" s="58">
        <v>98.541063339999994</v>
      </c>
      <c r="MY11" s="58">
        <v>99.650957860000005</v>
      </c>
      <c r="MZ11" s="58">
        <v>100.72472362000001</v>
      </c>
      <c r="NA11" s="58">
        <v>101.64649166</v>
      </c>
      <c r="NB11" s="58">
        <v>102.28502318</v>
      </c>
      <c r="NC11" s="58">
        <v>102.5521857</v>
      </c>
      <c r="ND11" s="58">
        <v>102.43641133</v>
      </c>
      <c r="NE11" s="58">
        <v>101.96923061</v>
      </c>
      <c r="NF11" s="58">
        <v>101.20430458</v>
      </c>
      <c r="NG11" s="58">
        <v>100.27222147000001</v>
      </c>
      <c r="NH11" s="58">
        <v>99.31540133</v>
      </c>
      <c r="NI11" s="58">
        <v>98.468607050000003</v>
      </c>
      <c r="NJ11" s="58">
        <v>97.838578940000005</v>
      </c>
      <c r="NK11" s="58">
        <v>97.493531149999995</v>
      </c>
      <c r="NL11" s="58">
        <v>97.454282550000002</v>
      </c>
      <c r="NM11" s="58">
        <v>97.723790719999997</v>
      </c>
      <c r="NN11" s="58">
        <v>98.303356109999996</v>
      </c>
      <c r="NO11" s="58">
        <v>99.140482629999994</v>
      </c>
      <c r="NP11" s="58">
        <v>100.16347974</v>
      </c>
      <c r="NQ11" s="58">
        <v>101.25305723</v>
      </c>
      <c r="NR11" s="58">
        <v>102.26660859</v>
      </c>
      <c r="NS11" s="58">
        <v>103.06323381999999</v>
      </c>
      <c r="NT11" s="58">
        <v>103.53860786</v>
      </c>
      <c r="NU11" s="58">
        <v>103.67096246</v>
      </c>
      <c r="NV11" s="58">
        <v>103.51287572</v>
      </c>
      <c r="NW11" s="58">
        <v>103.15634602</v>
      </c>
      <c r="NX11" s="58">
        <v>102.71084487</v>
      </c>
      <c r="NY11" s="58">
        <v>102.27395035000001</v>
      </c>
      <c r="NZ11" s="58">
        <v>101.92942735</v>
      </c>
      <c r="OA11" s="58">
        <v>101.75474896</v>
      </c>
      <c r="OB11" s="58">
        <v>101.76051043</v>
      </c>
      <c r="OC11" s="58">
        <v>101.90822688999999</v>
      </c>
      <c r="OD11" s="58">
        <v>102.15590237000001</v>
      </c>
    </row>
    <row r="12" spans="1:394" s="3" customFormat="1" ht="15" x14ac:dyDescent="0.25">
      <c r="A12" s="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row>
    <row r="13" spans="1:394" s="3" customFormat="1" ht="15" x14ac:dyDescent="0.25">
      <c r="A13" s="9" t="s">
        <v>2</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2"/>
      <c r="EB13" s="42"/>
      <c r="EC13" s="42"/>
      <c r="ED13" s="42"/>
      <c r="EE13" s="42"/>
      <c r="EF13" s="42"/>
      <c r="EG13" s="42"/>
      <c r="EH13" s="42"/>
      <c r="EI13" s="42"/>
      <c r="EJ13" s="42"/>
      <c r="EK13" s="42"/>
      <c r="EL13" s="42"/>
      <c r="EM13" s="42"/>
      <c r="EN13" s="42"/>
      <c r="EO13" s="42"/>
      <c r="EP13" s="42"/>
      <c r="EQ13" s="42"/>
      <c r="ER13" s="42"/>
      <c r="ES13" s="42"/>
      <c r="ET13" s="42"/>
      <c r="EU13" s="42"/>
      <c r="EV13" s="42"/>
      <c r="EW13" s="42"/>
      <c r="EX13" s="42"/>
      <c r="EY13" s="42"/>
      <c r="EZ13" s="42"/>
      <c r="FA13" s="42"/>
      <c r="FB13" s="42"/>
      <c r="FC13" s="42"/>
      <c r="FD13" s="42"/>
      <c r="FE13" s="42"/>
      <c r="FF13" s="42"/>
      <c r="FG13" s="42"/>
      <c r="FH13" s="42"/>
      <c r="FI13" s="42"/>
      <c r="FJ13" s="42"/>
      <c r="FK13" s="42"/>
      <c r="FL13" s="42"/>
      <c r="FM13" s="42"/>
      <c r="FN13" s="42"/>
      <c r="FO13" s="42"/>
      <c r="FP13" s="42"/>
      <c r="FQ13" s="42"/>
      <c r="FR13" s="42"/>
      <c r="FS13" s="42"/>
      <c r="FT13" s="42"/>
      <c r="FU13" s="42"/>
      <c r="FV13" s="42"/>
      <c r="FW13" s="42"/>
      <c r="FX13" s="42"/>
      <c r="FY13" s="42"/>
      <c r="FZ13" s="42"/>
      <c r="GA13" s="42"/>
      <c r="GB13" s="42"/>
      <c r="GC13" s="42"/>
      <c r="GD13" s="42"/>
      <c r="GE13" s="42"/>
      <c r="GF13" s="42"/>
      <c r="GG13" s="42"/>
      <c r="GH13" s="42"/>
      <c r="GI13" s="42"/>
      <c r="GJ13" s="42"/>
      <c r="GK13" s="42"/>
      <c r="GL13" s="42"/>
      <c r="GM13" s="42"/>
      <c r="GN13" s="42"/>
      <c r="GO13" s="42"/>
      <c r="GP13" s="42"/>
      <c r="GQ13" s="42"/>
      <c r="GR13" s="42"/>
      <c r="GS13" s="42"/>
      <c r="GT13" s="42"/>
      <c r="GU13" s="42"/>
      <c r="GV13" s="42"/>
      <c r="GW13" s="42"/>
      <c r="GX13" s="42"/>
      <c r="GY13" s="42"/>
      <c r="GZ13" s="42"/>
      <c r="HA13" s="42"/>
      <c r="HB13" s="42"/>
      <c r="HC13" s="42"/>
      <c r="HD13" s="42"/>
      <c r="HE13" s="42"/>
      <c r="HF13" s="42"/>
      <c r="HG13" s="42"/>
      <c r="HH13" s="42"/>
      <c r="HI13" s="42"/>
      <c r="HJ13" s="42"/>
      <c r="HK13" s="42"/>
      <c r="HL13" s="42"/>
      <c r="HM13" s="42"/>
      <c r="HN13" s="42"/>
      <c r="HO13" s="42"/>
      <c r="HP13" s="42"/>
      <c r="HQ13" s="42"/>
      <c r="HR13" s="42"/>
      <c r="HS13" s="42"/>
      <c r="HT13" s="42"/>
      <c r="HU13" s="42"/>
      <c r="HV13" s="42"/>
      <c r="HW13" s="42"/>
      <c r="HX13" s="42"/>
      <c r="HY13" s="42"/>
      <c r="HZ13" s="42"/>
      <c r="IA13" s="42"/>
      <c r="IB13" s="42"/>
      <c r="IC13" s="42"/>
      <c r="ID13" s="42"/>
      <c r="IE13" s="42"/>
      <c r="IF13" s="42"/>
      <c r="IG13" s="42"/>
      <c r="IH13" s="42"/>
      <c r="II13" s="42"/>
      <c r="IJ13" s="42"/>
      <c r="IK13" s="42"/>
      <c r="IL13" s="42"/>
      <c r="IM13" s="42"/>
      <c r="IN13" s="42"/>
      <c r="IO13" s="42"/>
      <c r="IP13" s="42"/>
      <c r="IQ13" s="42"/>
      <c r="IR13" s="42"/>
      <c r="IS13" s="42"/>
      <c r="IT13" s="42"/>
      <c r="IU13" s="42"/>
      <c r="IV13" s="42"/>
      <c r="IW13" s="42"/>
      <c r="IX13" s="42"/>
      <c r="IY13" s="42"/>
      <c r="IZ13" s="42"/>
      <c r="JA13" s="42"/>
      <c r="JB13" s="42"/>
      <c r="JC13" s="42"/>
      <c r="JD13" s="42"/>
      <c r="JE13" s="42"/>
      <c r="JF13" s="42"/>
      <c r="JG13" s="42"/>
      <c r="JH13" s="42"/>
      <c r="JI13" s="42"/>
      <c r="JJ13" s="42"/>
      <c r="JK13" s="42"/>
      <c r="JL13" s="42"/>
      <c r="JM13" s="42"/>
      <c r="JN13" s="42"/>
      <c r="JO13" s="42"/>
      <c r="JP13" s="42"/>
      <c r="JQ13" s="42"/>
      <c r="JR13" s="42"/>
      <c r="JS13" s="42"/>
      <c r="JT13" s="42"/>
      <c r="JU13" s="42"/>
      <c r="JV13" s="42"/>
      <c r="JW13" s="42"/>
      <c r="JX13" s="42"/>
      <c r="JY13" s="42"/>
      <c r="JZ13" s="42"/>
      <c r="KA13" s="42"/>
      <c r="KB13" s="42"/>
      <c r="KC13" s="42"/>
      <c r="KD13" s="42"/>
      <c r="KE13" s="42"/>
      <c r="KF13" s="42"/>
      <c r="KG13" s="42"/>
      <c r="KH13" s="42"/>
      <c r="KI13" s="42"/>
      <c r="KJ13" s="42"/>
      <c r="KK13" s="42"/>
      <c r="KL13" s="42"/>
      <c r="KM13" s="42"/>
      <c r="KN13" s="42"/>
      <c r="KO13" s="42"/>
      <c r="KP13" s="42"/>
      <c r="KQ13" s="42"/>
      <c r="KR13" s="42"/>
      <c r="KS13" s="42"/>
      <c r="KT13" s="42"/>
      <c r="KU13" s="42"/>
      <c r="KV13" s="42"/>
      <c r="KW13" s="42"/>
      <c r="KX13" s="42"/>
      <c r="KY13" s="42"/>
      <c r="KZ13" s="42"/>
      <c r="LA13" s="42"/>
      <c r="LB13" s="42"/>
      <c r="LC13" s="42"/>
      <c r="LD13" s="42"/>
      <c r="LE13" s="42"/>
      <c r="LF13" s="42"/>
      <c r="LG13" s="42"/>
      <c r="LH13" s="42"/>
      <c r="LI13" s="42"/>
      <c r="LJ13" s="42"/>
      <c r="LK13" s="42"/>
      <c r="LL13" s="42"/>
      <c r="LM13" s="42"/>
      <c r="LN13" s="42"/>
      <c r="LO13" s="42"/>
      <c r="LP13" s="42"/>
      <c r="LQ13" s="42"/>
      <c r="LR13" s="42"/>
      <c r="LS13" s="42"/>
      <c r="LT13" s="42"/>
      <c r="LU13" s="42"/>
      <c r="LV13" s="42"/>
      <c r="LW13" s="42"/>
      <c r="LX13" s="42"/>
      <c r="LY13" s="42"/>
      <c r="LZ13" s="42"/>
      <c r="MA13" s="42"/>
      <c r="MB13" s="42"/>
      <c r="MC13" s="42"/>
      <c r="MD13" s="42"/>
      <c r="ME13" s="42"/>
      <c r="MF13" s="42"/>
      <c r="MG13" s="42"/>
      <c r="MH13" s="42"/>
      <c r="MI13" s="42"/>
      <c r="MJ13" s="42"/>
      <c r="MK13" s="42"/>
      <c r="ML13" s="42"/>
      <c r="MM13" s="42"/>
      <c r="MN13" s="42"/>
      <c r="MO13" s="42"/>
      <c r="MP13" s="42"/>
      <c r="MQ13" s="42"/>
      <c r="MR13" s="42"/>
      <c r="MS13" s="42"/>
      <c r="MT13" s="42"/>
      <c r="MU13" s="42"/>
      <c r="MV13" s="42"/>
      <c r="MW13" s="42"/>
      <c r="MX13" s="42"/>
      <c r="MY13" s="42"/>
      <c r="MZ13" s="42"/>
      <c r="NA13" s="42"/>
      <c r="NB13" s="42"/>
      <c r="NC13" s="42"/>
      <c r="ND13" s="42"/>
      <c r="NE13" s="42"/>
      <c r="NF13" s="42"/>
      <c r="NG13" s="42"/>
      <c r="NH13" s="42"/>
      <c r="NI13" s="42"/>
      <c r="NJ13" s="42"/>
      <c r="NK13" s="42"/>
      <c r="NL13" s="42"/>
      <c r="NM13" s="42"/>
      <c r="NN13" s="42"/>
      <c r="NO13" s="42"/>
      <c r="NP13" s="42"/>
      <c r="NQ13" s="42"/>
      <c r="NR13" s="42"/>
      <c r="NS13" s="42"/>
      <c r="NT13" s="42"/>
      <c r="NU13" s="42"/>
      <c r="NV13" s="42"/>
      <c r="NW13" s="42"/>
      <c r="NX13" s="42"/>
      <c r="NY13" s="42"/>
      <c r="NZ13" s="42"/>
      <c r="OA13" s="42"/>
      <c r="OB13" s="42"/>
      <c r="OC13" s="42"/>
      <c r="OD13" s="42"/>
    </row>
    <row r="14" spans="1:394" s="60" customFormat="1" ht="15" x14ac:dyDescent="0.25">
      <c r="A14" s="9" t="s">
        <v>3</v>
      </c>
      <c r="B14" s="59"/>
      <c r="C14" s="59"/>
      <c r="D14" s="59"/>
      <c r="E14" s="59"/>
      <c r="F14" s="59"/>
      <c r="G14" s="59"/>
      <c r="H14" s="59"/>
      <c r="I14" s="59"/>
      <c r="J14" s="59"/>
      <c r="K14" s="59"/>
      <c r="L14" s="59"/>
      <c r="M14" s="59"/>
      <c r="N14" s="61">
        <v>7.87733449</v>
      </c>
      <c r="O14" s="61">
        <v>8.2503900100000003</v>
      </c>
      <c r="P14" s="61">
        <v>8.9741896800000003</v>
      </c>
      <c r="Q14" s="61">
        <v>9.8612437899999996</v>
      </c>
      <c r="R14" s="61">
        <v>10.31258946</v>
      </c>
      <c r="S14" s="61">
        <v>10.201420990000001</v>
      </c>
      <c r="T14" s="61">
        <v>9.6831430899999997</v>
      </c>
      <c r="U14" s="61">
        <v>8.7475621199999996</v>
      </c>
      <c r="V14" s="61">
        <v>7.5506814999999996</v>
      </c>
      <c r="W14" s="61">
        <v>6.2572669899999998</v>
      </c>
      <c r="X14" s="61">
        <v>5.0990441799999999</v>
      </c>
      <c r="Y14" s="61">
        <v>4.4085861199999998</v>
      </c>
      <c r="Z14" s="61">
        <v>4.1457202100000003</v>
      </c>
      <c r="AA14" s="61">
        <v>4.1076904299999999</v>
      </c>
      <c r="AB14" s="61">
        <v>4.0713935699999997</v>
      </c>
      <c r="AC14" s="61">
        <v>3.54458392</v>
      </c>
      <c r="AD14" s="61">
        <v>2.5540720100000001</v>
      </c>
      <c r="AE14" s="61">
        <v>1.8310396099999999</v>
      </c>
      <c r="AF14" s="61">
        <v>1.82737938</v>
      </c>
      <c r="AG14" s="61">
        <v>2.3408513100000001</v>
      </c>
      <c r="AH14" s="61">
        <v>3.08165969</v>
      </c>
      <c r="AI14" s="61">
        <v>3.93795838</v>
      </c>
      <c r="AJ14" s="61">
        <v>4.4946467500000002</v>
      </c>
      <c r="AK14" s="61">
        <v>4.4110141900000004</v>
      </c>
      <c r="AL14" s="61">
        <v>3.9578011200000001</v>
      </c>
      <c r="AM14" s="61">
        <v>3.68380083</v>
      </c>
      <c r="AN14" s="61">
        <v>3.69621697</v>
      </c>
      <c r="AO14" s="61">
        <v>3.7498698899999998</v>
      </c>
      <c r="AP14" s="61">
        <v>4.09689689</v>
      </c>
      <c r="AQ14" s="61">
        <v>4.7327398399999998</v>
      </c>
      <c r="AR14" s="61">
        <v>5.0306518999999996</v>
      </c>
      <c r="AS14" s="61">
        <v>4.9243226399999998</v>
      </c>
      <c r="AT14" s="61">
        <v>4.6461888</v>
      </c>
      <c r="AU14" s="61">
        <v>4.2594369600000004</v>
      </c>
      <c r="AV14" s="61">
        <v>4.2288735700000002</v>
      </c>
      <c r="AW14" s="61">
        <v>5.0612198199999998</v>
      </c>
      <c r="AX14" s="61">
        <v>6.5755624099999999</v>
      </c>
      <c r="AY14" s="61">
        <v>7.8871851099999999</v>
      </c>
      <c r="AZ14" s="61">
        <v>8.3708035400000007</v>
      </c>
      <c r="BA14" s="61">
        <v>8.4742414900000007</v>
      </c>
      <c r="BB14" s="61">
        <v>8.5643193499999999</v>
      </c>
      <c r="BC14" s="61">
        <v>8.3972904800000006</v>
      </c>
      <c r="BD14" s="61">
        <v>8.0394871200000004</v>
      </c>
      <c r="BE14" s="61">
        <v>7.78918876</v>
      </c>
      <c r="BF14" s="61">
        <v>7.7169038099999998</v>
      </c>
      <c r="BG14" s="61">
        <v>7.8164859299999998</v>
      </c>
      <c r="BH14" s="61">
        <v>7.8953894099999999</v>
      </c>
      <c r="BI14" s="61">
        <v>7.2713942100000004</v>
      </c>
      <c r="BJ14" s="61">
        <v>5.6593643</v>
      </c>
      <c r="BK14" s="61">
        <v>3.9833038099999998</v>
      </c>
      <c r="BL14" s="61">
        <v>3.1117104100000001</v>
      </c>
      <c r="BM14" s="61">
        <v>2.7484612199999998</v>
      </c>
      <c r="BN14" s="61">
        <v>2.4092483699999998</v>
      </c>
      <c r="BO14" s="61">
        <v>2.3006726500000001</v>
      </c>
      <c r="BP14" s="61">
        <v>2.51167132</v>
      </c>
      <c r="BQ14" s="61">
        <v>2.6978640500000002</v>
      </c>
      <c r="BR14" s="61">
        <v>2.6567562100000002</v>
      </c>
      <c r="BS14" s="61">
        <v>2.2632507099999999</v>
      </c>
      <c r="BT14" s="61">
        <v>1.52555342</v>
      </c>
      <c r="BU14" s="61">
        <v>0.95561982000000001</v>
      </c>
      <c r="BV14" s="61">
        <v>1.1357168900000001</v>
      </c>
      <c r="BW14" s="61">
        <v>1.7220698400000001</v>
      </c>
      <c r="BX14" s="61">
        <v>2.03420523</v>
      </c>
      <c r="BY14" s="61">
        <v>2.18339551</v>
      </c>
      <c r="BZ14" s="61">
        <v>2.31075681</v>
      </c>
      <c r="CA14" s="61">
        <v>2.1797119700000001</v>
      </c>
      <c r="CB14" s="61">
        <v>1.9387692599999999</v>
      </c>
      <c r="CC14" s="61">
        <v>1.89827437</v>
      </c>
      <c r="CD14" s="61">
        <v>2.0694804100000002</v>
      </c>
      <c r="CE14" s="61">
        <v>2.6026068900000001</v>
      </c>
      <c r="CF14" s="61">
        <v>3.7866385199999999</v>
      </c>
      <c r="CG14" s="61">
        <v>5.4691872100000003</v>
      </c>
      <c r="CH14" s="61">
        <v>6.76154133</v>
      </c>
      <c r="CI14" s="61">
        <v>7.1750176400000001</v>
      </c>
      <c r="CJ14" s="61">
        <v>7.3199772200000002</v>
      </c>
      <c r="CK14" s="61">
        <v>7.3997597900000001</v>
      </c>
      <c r="CL14" s="61">
        <v>7.1789889499999999</v>
      </c>
      <c r="CM14" s="61">
        <v>7.0985877799999999</v>
      </c>
      <c r="CN14" s="61">
        <v>7.61384375</v>
      </c>
      <c r="CO14" s="61">
        <v>8.4200102300000008</v>
      </c>
      <c r="CP14" s="61">
        <v>9.0383962499999999</v>
      </c>
      <c r="CQ14" s="61">
        <v>9.2546227900000009</v>
      </c>
      <c r="CR14" s="61">
        <v>8.8622698900000003</v>
      </c>
      <c r="CS14" s="61">
        <v>7.8640289599999997</v>
      </c>
      <c r="CT14" s="61">
        <v>7.0752902500000001</v>
      </c>
      <c r="CU14" s="61">
        <v>7.1815207000000001</v>
      </c>
      <c r="CV14" s="61">
        <v>7.6823697400000004</v>
      </c>
      <c r="CW14" s="61">
        <v>8.3294889399999992</v>
      </c>
      <c r="CX14" s="61">
        <v>9.1806424799999995</v>
      </c>
      <c r="CY14" s="61">
        <v>9.3624178499999999</v>
      </c>
      <c r="CZ14" s="61">
        <v>8.5112711000000001</v>
      </c>
      <c r="DA14" s="61">
        <v>7.3037645900000001</v>
      </c>
      <c r="DB14" s="61">
        <v>6.3902979599999998</v>
      </c>
      <c r="DC14" s="61">
        <v>6.0211898000000001</v>
      </c>
      <c r="DD14" s="61">
        <v>5.9052661200000003</v>
      </c>
      <c r="DE14" s="61">
        <v>5.8101513699999998</v>
      </c>
      <c r="DF14" s="61">
        <v>5.3369756500000003</v>
      </c>
      <c r="DG14" s="61">
        <v>4.04471487</v>
      </c>
      <c r="DH14" s="61">
        <v>2.2624791499999999</v>
      </c>
      <c r="DI14" s="61">
        <v>0.26966092000000003</v>
      </c>
      <c r="DJ14" s="61">
        <v>-1.5097337799999999</v>
      </c>
      <c r="DK14" s="61">
        <v>-2.3462933000000001</v>
      </c>
      <c r="DL14" s="61">
        <v>-2.4786826199999998</v>
      </c>
      <c r="DM14" s="61">
        <v>-2.6162573999999998</v>
      </c>
      <c r="DN14" s="61">
        <v>-2.8741702</v>
      </c>
      <c r="DO14" s="61">
        <v>-2.9592884800000001</v>
      </c>
      <c r="DP14" s="61">
        <v>-2.6451427199999999</v>
      </c>
      <c r="DQ14" s="61">
        <v>-2.1775951899999999</v>
      </c>
      <c r="DR14" s="61">
        <v>-1.9792274400000001</v>
      </c>
      <c r="DS14" s="61">
        <v>-1.85136374</v>
      </c>
      <c r="DT14" s="61">
        <v>-1.34357879</v>
      </c>
      <c r="DU14" s="61">
        <v>-0.32973540000000001</v>
      </c>
      <c r="DV14" s="61">
        <v>0.99259063999999997</v>
      </c>
      <c r="DW14" s="61">
        <v>1.9385483299999999</v>
      </c>
      <c r="DX14" s="61">
        <v>2.1717903299999999</v>
      </c>
      <c r="DY14" s="61">
        <v>2.1083167600000001</v>
      </c>
      <c r="DZ14" s="61">
        <v>1.99834573</v>
      </c>
      <c r="EA14" s="61">
        <v>1.60585373</v>
      </c>
      <c r="EB14" s="61">
        <v>0.74066670000000001</v>
      </c>
      <c r="EC14" s="61">
        <v>-0.13655339999999999</v>
      </c>
      <c r="ED14" s="61">
        <v>-0.20952098</v>
      </c>
      <c r="EE14" s="61">
        <v>0.38988898</v>
      </c>
      <c r="EF14" s="61">
        <v>0.98761869999999996</v>
      </c>
      <c r="EG14" s="61">
        <v>1.42509968</v>
      </c>
      <c r="EH14" s="61">
        <v>1.37108528</v>
      </c>
      <c r="EI14" s="61">
        <v>1.0036922500000001</v>
      </c>
      <c r="EJ14" s="61">
        <v>0.86478571000000004</v>
      </c>
      <c r="EK14" s="61">
        <v>0.92599651000000005</v>
      </c>
      <c r="EL14" s="61">
        <v>1.1792595800000001</v>
      </c>
      <c r="EM14" s="61">
        <v>1.4413588399999999</v>
      </c>
      <c r="EN14" s="61">
        <v>1.7642424999999999</v>
      </c>
      <c r="EO14" s="61">
        <v>2.5186870799999999</v>
      </c>
      <c r="EP14" s="61">
        <v>3.63296945</v>
      </c>
      <c r="EQ14" s="61">
        <v>4.6717018499999998</v>
      </c>
      <c r="ER14" s="61">
        <v>5.3221873100000003</v>
      </c>
      <c r="ES14" s="61">
        <v>5.8797207399999998</v>
      </c>
      <c r="ET14" s="61">
        <v>6.9191029400000001</v>
      </c>
      <c r="EU14" s="61">
        <v>8.4482569000000005</v>
      </c>
      <c r="EV14" s="61">
        <v>9.9287130300000008</v>
      </c>
      <c r="EW14" s="61">
        <v>10.80302756</v>
      </c>
      <c r="EX14" s="61">
        <v>10.75154554</v>
      </c>
      <c r="EY14" s="61">
        <v>10.020481759999999</v>
      </c>
      <c r="EZ14" s="61">
        <v>9.0988041200000005</v>
      </c>
      <c r="FA14" s="61">
        <v>8.1261052199999995</v>
      </c>
      <c r="FB14" s="61">
        <v>7.0017032600000002</v>
      </c>
      <c r="FC14" s="61">
        <v>6.1038729399999996</v>
      </c>
      <c r="FD14" s="61">
        <v>5.7483154499999998</v>
      </c>
      <c r="FE14" s="61">
        <v>5.24885877</v>
      </c>
      <c r="FF14" s="61">
        <v>4.2197693599999999</v>
      </c>
      <c r="FG14" s="61">
        <v>2.9348832900000001</v>
      </c>
      <c r="FH14" s="61">
        <v>1.59233286</v>
      </c>
      <c r="FI14" s="61">
        <v>0.73953981999999996</v>
      </c>
      <c r="FJ14" s="61">
        <v>0.73559432999999996</v>
      </c>
      <c r="FK14" s="61">
        <v>1.41232508</v>
      </c>
      <c r="FL14" s="61">
        <v>2.4364720100000001</v>
      </c>
      <c r="FM14" s="61">
        <v>3.0513602400000002</v>
      </c>
      <c r="FN14" s="61">
        <v>2.9672953400000002</v>
      </c>
      <c r="FO14" s="61">
        <v>2.6914213299999998</v>
      </c>
      <c r="FP14" s="61">
        <v>2.6365058700000001</v>
      </c>
      <c r="FQ14" s="61">
        <v>2.9001616399999999</v>
      </c>
      <c r="FR14" s="61">
        <v>3.2716390199999998</v>
      </c>
      <c r="FS14" s="61">
        <v>3.69279745</v>
      </c>
      <c r="FT14" s="61">
        <v>4.1014685999999996</v>
      </c>
      <c r="FU14" s="61">
        <v>4.2491705099999999</v>
      </c>
      <c r="FV14" s="61">
        <v>4.3762708999999997</v>
      </c>
      <c r="FW14" s="61">
        <v>4.7348381699999997</v>
      </c>
      <c r="FX14" s="61">
        <v>5.1755362900000002</v>
      </c>
      <c r="FY14" s="61">
        <v>5.8703554599999999</v>
      </c>
      <c r="FZ14" s="61">
        <v>6.9707074100000002</v>
      </c>
      <c r="GA14" s="61">
        <v>7.9701617000000002</v>
      </c>
      <c r="GB14" s="61">
        <v>8.3630456300000002</v>
      </c>
      <c r="GC14" s="61">
        <v>8.5409261300000008</v>
      </c>
      <c r="GD14" s="61">
        <v>9.0729426800000006</v>
      </c>
      <c r="GE14" s="61">
        <v>9.6841924800000001</v>
      </c>
      <c r="GF14" s="61">
        <v>10.487348559999999</v>
      </c>
      <c r="GG14" s="61">
        <v>11.704598020000001</v>
      </c>
      <c r="GH14" s="61">
        <v>12.62977527</v>
      </c>
      <c r="GI14" s="61">
        <v>12.8777545</v>
      </c>
      <c r="GJ14" s="61">
        <v>12.64495971</v>
      </c>
      <c r="GK14" s="61">
        <v>12.155941240000001</v>
      </c>
      <c r="GL14" s="61">
        <v>11.45368506</v>
      </c>
      <c r="GM14" s="61">
        <v>10.496442249999999</v>
      </c>
      <c r="GN14" s="61">
        <v>9.6158298799999997</v>
      </c>
      <c r="GO14" s="61">
        <v>8.9049393899999991</v>
      </c>
      <c r="GP14" s="61">
        <v>7.9141567200000003</v>
      </c>
      <c r="GQ14" s="61">
        <v>6.5927983000000001</v>
      </c>
      <c r="GR14" s="61">
        <v>5.1846238299999996</v>
      </c>
      <c r="GS14" s="61">
        <v>3.8219106799999998</v>
      </c>
      <c r="GT14" s="61">
        <v>2.6901028400000002</v>
      </c>
      <c r="GU14" s="61">
        <v>1.8367943</v>
      </c>
      <c r="GV14" s="61">
        <v>1.1179851199999999</v>
      </c>
      <c r="GW14" s="61">
        <v>0.39119633999999998</v>
      </c>
      <c r="GX14" s="61">
        <v>-0.28660155999999998</v>
      </c>
      <c r="GY14" s="61">
        <v>-0.78247160000000004</v>
      </c>
      <c r="GZ14" s="61">
        <v>-1.2516528099999999</v>
      </c>
      <c r="HA14" s="61">
        <v>-1.86071366</v>
      </c>
      <c r="HB14" s="61">
        <v>-2.3761512100000002</v>
      </c>
      <c r="HC14" s="61">
        <v>-2.5449620500000001</v>
      </c>
      <c r="HD14" s="61">
        <v>-2.6052887999999998</v>
      </c>
      <c r="HE14" s="61">
        <v>-2.8609519699999999</v>
      </c>
      <c r="HF14" s="61">
        <v>-3.3333911399999998</v>
      </c>
      <c r="HG14" s="61">
        <v>-4.0093987699999998</v>
      </c>
      <c r="HH14" s="61">
        <v>-4.6849674500000003</v>
      </c>
      <c r="HI14" s="61">
        <v>-5.0702186300000003</v>
      </c>
      <c r="HJ14" s="61">
        <v>-5.1516113199999998</v>
      </c>
      <c r="HK14" s="61">
        <v>-4.9337756400000004</v>
      </c>
      <c r="HL14" s="61">
        <v>-4.3374158999999999</v>
      </c>
      <c r="HM14" s="61">
        <v>-3.4557124699999999</v>
      </c>
      <c r="HN14" s="61">
        <v>-2.5358854200000001</v>
      </c>
      <c r="HO14" s="61">
        <v>-1.79716458</v>
      </c>
      <c r="HP14" s="61">
        <v>-1.1084617699999999</v>
      </c>
      <c r="HQ14" s="61">
        <v>-0.22266659999999999</v>
      </c>
      <c r="HR14" s="61">
        <v>0.89305120000000004</v>
      </c>
      <c r="HS14" s="61">
        <v>2.36796191</v>
      </c>
      <c r="HT14" s="61">
        <v>4.0834513100000001</v>
      </c>
      <c r="HU14" s="61">
        <v>5.4851689099999996</v>
      </c>
      <c r="HV14" s="61">
        <v>6.3576273800000003</v>
      </c>
      <c r="HW14" s="61">
        <v>7.0310812599999997</v>
      </c>
      <c r="HX14" s="61">
        <v>7.4745294500000004</v>
      </c>
      <c r="HY14" s="61">
        <v>7.3021978299999999</v>
      </c>
      <c r="HZ14" s="61">
        <v>6.6942407299999998</v>
      </c>
      <c r="IA14" s="61">
        <v>6.1410515700000001</v>
      </c>
      <c r="IB14" s="61">
        <v>5.8496438900000003</v>
      </c>
      <c r="IC14" s="61">
        <v>5.5865351900000002</v>
      </c>
      <c r="ID14" s="61">
        <v>5.0145617199999997</v>
      </c>
      <c r="IE14" s="61">
        <v>4.1694561300000004</v>
      </c>
      <c r="IF14" s="61">
        <v>3.2610803399999999</v>
      </c>
      <c r="IG14" s="61">
        <v>2.48457025</v>
      </c>
      <c r="IH14" s="61">
        <v>2.1141461000000001</v>
      </c>
      <c r="II14" s="61">
        <v>2.0146302600000001</v>
      </c>
      <c r="IJ14" s="61">
        <v>2.0299296999999998</v>
      </c>
      <c r="IK14" s="61">
        <v>2.3089491400000002</v>
      </c>
      <c r="IL14" s="61">
        <v>2.6100264599999998</v>
      </c>
      <c r="IM14" s="61">
        <v>2.7193260299999999</v>
      </c>
      <c r="IN14" s="61">
        <v>2.7758853299999999</v>
      </c>
      <c r="IO14" s="61">
        <v>2.9936181500000001</v>
      </c>
      <c r="IP14" s="61">
        <v>3.4515715199999999</v>
      </c>
      <c r="IQ14" s="61">
        <v>3.9008579000000001</v>
      </c>
      <c r="IR14" s="61">
        <v>4.2063078899999997</v>
      </c>
      <c r="IS14" s="61">
        <v>4.6796108299999997</v>
      </c>
      <c r="IT14" s="61">
        <v>5.2119738299999998</v>
      </c>
      <c r="IU14" s="61">
        <v>5.2815978499999998</v>
      </c>
      <c r="IV14" s="61">
        <v>4.8585777800000001</v>
      </c>
      <c r="IW14" s="61">
        <v>4.2581496300000001</v>
      </c>
      <c r="IX14" s="61">
        <v>3.8683950399999998</v>
      </c>
      <c r="IY14" s="61">
        <v>3.8803203499999999</v>
      </c>
      <c r="IZ14" s="61">
        <v>4.1054944200000003</v>
      </c>
      <c r="JA14" s="61">
        <v>4.2585222900000002</v>
      </c>
      <c r="JB14" s="61">
        <v>4.1515042700000002</v>
      </c>
      <c r="JC14" s="61">
        <v>3.8175931599999999</v>
      </c>
      <c r="JD14" s="61">
        <v>3.4170322799999999</v>
      </c>
      <c r="JE14" s="61">
        <v>2.7777824600000001</v>
      </c>
      <c r="JF14" s="61">
        <v>1.8447392199999999</v>
      </c>
      <c r="JG14" s="61">
        <v>1.0105669100000001</v>
      </c>
      <c r="JH14" s="61">
        <v>0.45136688000000003</v>
      </c>
      <c r="JI14" s="61">
        <v>0.27766980000000002</v>
      </c>
      <c r="JJ14" s="61">
        <v>0.64712601999999997</v>
      </c>
      <c r="JK14" s="61">
        <v>1.3173489599999999</v>
      </c>
      <c r="JL14" s="61">
        <v>1.9464402000000001</v>
      </c>
      <c r="JM14" s="61">
        <v>2.4972266400000001</v>
      </c>
      <c r="JN14" s="61">
        <v>3.1431128400000001</v>
      </c>
      <c r="JO14" s="61">
        <v>3.90037279</v>
      </c>
      <c r="JP14" s="61">
        <v>4.5658108999999998</v>
      </c>
      <c r="JQ14" s="61">
        <v>5.0578672200000003</v>
      </c>
      <c r="JR14" s="61">
        <v>5.4304927000000003</v>
      </c>
      <c r="JS14" s="61">
        <v>5.7784483299999998</v>
      </c>
      <c r="JT14" s="61">
        <v>6.0894140300000004</v>
      </c>
      <c r="JU14" s="61">
        <v>6.08309648</v>
      </c>
      <c r="JV14" s="61">
        <v>5.5261732800000001</v>
      </c>
      <c r="JW14" s="61">
        <v>4.5019328600000001</v>
      </c>
      <c r="JX14" s="61">
        <v>3.1165119699999999</v>
      </c>
      <c r="JY14" s="61">
        <v>1.5719286699999999</v>
      </c>
      <c r="JZ14" s="61">
        <v>0.18286837</v>
      </c>
      <c r="KA14" s="61">
        <v>-0.91714879999999999</v>
      </c>
      <c r="KB14" s="61">
        <v>-1.75906283</v>
      </c>
      <c r="KC14" s="61">
        <v>-2.4125447100000001</v>
      </c>
      <c r="KD14" s="61">
        <v>-2.8768707199999999</v>
      </c>
      <c r="KE14" s="61">
        <v>-3.0749890099999999</v>
      </c>
      <c r="KF14" s="61">
        <v>-2.9967547699999999</v>
      </c>
      <c r="KG14" s="61">
        <v>-2.75726358</v>
      </c>
      <c r="KH14" s="61">
        <v>-2.4686581400000001</v>
      </c>
      <c r="KI14" s="61">
        <v>-2.21768052</v>
      </c>
      <c r="KJ14" s="61">
        <v>-1.97160026</v>
      </c>
      <c r="KK14" s="61">
        <v>-1.75385579</v>
      </c>
      <c r="KL14" s="61">
        <v>-1.5120660399999999</v>
      </c>
      <c r="KM14" s="61">
        <v>-1.0548023</v>
      </c>
      <c r="KN14" s="61">
        <v>-0.46324184000000002</v>
      </c>
      <c r="KO14" s="61">
        <v>0.32286535999999999</v>
      </c>
      <c r="KP14" s="61">
        <v>1.2916155199999999</v>
      </c>
      <c r="KQ14" s="61">
        <v>1.7619459900000001</v>
      </c>
      <c r="KR14" s="61">
        <v>1.6055336099999999</v>
      </c>
      <c r="KS14" s="61">
        <v>1.4291425799999999</v>
      </c>
      <c r="KT14" s="61">
        <v>1.2323556600000001</v>
      </c>
      <c r="KU14" s="61">
        <v>1.02605989</v>
      </c>
      <c r="KV14" s="61">
        <v>1.1583171400000001</v>
      </c>
      <c r="KW14" s="61">
        <v>1.8346064200000001</v>
      </c>
      <c r="KX14" s="61">
        <v>2.8603881000000002</v>
      </c>
      <c r="KY14" s="61">
        <v>3.5949455299999999</v>
      </c>
      <c r="KZ14" s="61">
        <v>3.9405681000000001</v>
      </c>
      <c r="LA14" s="61">
        <v>3.9686043099999999</v>
      </c>
      <c r="LB14" s="61">
        <v>3.6744023800000001</v>
      </c>
      <c r="LC14" s="61">
        <v>3.7153541799999998</v>
      </c>
      <c r="LD14" s="61">
        <v>4.3804776399999996</v>
      </c>
      <c r="LE14" s="61">
        <v>5.1127955199999997</v>
      </c>
      <c r="LF14" s="61">
        <v>5.6895365499999997</v>
      </c>
      <c r="LG14" s="61">
        <v>6.1573672500000001</v>
      </c>
      <c r="LH14" s="61">
        <v>6.3404380099999997</v>
      </c>
      <c r="LI14" s="61">
        <v>6.0491247799999996</v>
      </c>
      <c r="LJ14" s="61">
        <v>5.3200752299999996</v>
      </c>
      <c r="LK14" s="61">
        <v>4.5650940100000001</v>
      </c>
      <c r="LL14" s="61">
        <v>3.9980805699999999</v>
      </c>
      <c r="LM14" s="61">
        <v>3.6366477399999999</v>
      </c>
      <c r="LN14" s="61">
        <v>3.53771309</v>
      </c>
      <c r="LO14" s="61">
        <v>3.6620924499999998</v>
      </c>
      <c r="LP14" s="61">
        <v>3.7492300900000002</v>
      </c>
      <c r="LQ14" s="61">
        <v>3.56628692</v>
      </c>
      <c r="LR14" s="61">
        <v>3.3414579899999999</v>
      </c>
      <c r="LS14" s="61">
        <v>3.0616766599999998</v>
      </c>
      <c r="LT14" s="61">
        <v>2.4020884200000001</v>
      </c>
      <c r="LU14" s="61">
        <v>1.52051833</v>
      </c>
      <c r="LV14" s="61">
        <v>0.88557934000000005</v>
      </c>
      <c r="LW14" s="61">
        <v>0.62517915000000002</v>
      </c>
      <c r="LX14" s="61">
        <v>0.58650367000000003</v>
      </c>
      <c r="LY14" s="61">
        <v>0.61702718999999995</v>
      </c>
      <c r="LZ14" s="61">
        <v>0.52144562000000005</v>
      </c>
      <c r="MA14" s="61">
        <v>0.10201555</v>
      </c>
      <c r="MB14" s="61">
        <v>-0.52625301000000002</v>
      </c>
      <c r="MC14" s="61">
        <v>-0.96278459999999999</v>
      </c>
      <c r="MD14" s="61">
        <v>-1.13049336</v>
      </c>
      <c r="ME14" s="61">
        <v>-0.98939683</v>
      </c>
      <c r="MF14" s="61">
        <v>-0.31016073</v>
      </c>
      <c r="MG14" s="61">
        <v>0.64544707000000001</v>
      </c>
      <c r="MH14" s="61">
        <v>1.2360979000000001</v>
      </c>
      <c r="MI14" s="61">
        <v>1.3657566699999999</v>
      </c>
      <c r="MJ14" s="61">
        <v>1.33481414</v>
      </c>
      <c r="MK14" s="61">
        <v>1.17581772</v>
      </c>
      <c r="ML14" s="61">
        <v>0.94815357</v>
      </c>
      <c r="MM14" s="61">
        <v>0.57860159</v>
      </c>
      <c r="MN14" s="61">
        <v>-0.18728327</v>
      </c>
      <c r="MO14" s="61">
        <v>-0.93602023999999995</v>
      </c>
      <c r="MP14" s="61">
        <v>-1.18304114</v>
      </c>
      <c r="MQ14" s="61">
        <v>-1.2896372199999999</v>
      </c>
      <c r="MR14" s="61">
        <v>-1.5032798199999999</v>
      </c>
      <c r="MS14" s="61">
        <v>-1.6622412499999999</v>
      </c>
      <c r="MT14" s="61">
        <v>-1.70101569</v>
      </c>
      <c r="MU14" s="61">
        <v>-1.51328274</v>
      </c>
      <c r="MV14" s="61">
        <v>-1.19023422</v>
      </c>
      <c r="MW14" s="61">
        <v>-0.83259002999999998</v>
      </c>
      <c r="MX14" s="61">
        <v>-0.21222921</v>
      </c>
      <c r="MY14" s="61">
        <v>0.91713429999999996</v>
      </c>
      <c r="MZ14" s="61">
        <v>2.5660144300000001</v>
      </c>
      <c r="NA14" s="61">
        <v>4.0770814599999996</v>
      </c>
      <c r="NB14" s="61">
        <v>4.7812161700000004</v>
      </c>
      <c r="NC14" s="61">
        <v>4.8612452700000004</v>
      </c>
      <c r="ND14" s="61">
        <v>4.58770042</v>
      </c>
      <c r="NE14" s="61">
        <v>4.1293076600000003</v>
      </c>
      <c r="NF14" s="61">
        <v>3.7088148799999998</v>
      </c>
      <c r="NG14" s="61">
        <v>3.1149967799999998</v>
      </c>
      <c r="NH14" s="61">
        <v>2.2279746899999999</v>
      </c>
      <c r="NI14" s="61">
        <v>1.36911089</v>
      </c>
      <c r="NJ14" s="61">
        <v>0.39334495000000003</v>
      </c>
      <c r="NK14" s="61">
        <v>-0.9501328</v>
      </c>
      <c r="NL14" s="61">
        <v>-2.31439262</v>
      </c>
      <c r="NM14" s="61">
        <v>-3.3797234600000001</v>
      </c>
      <c r="NN14" s="61">
        <v>-3.9355678900000002</v>
      </c>
      <c r="NO14" s="61">
        <v>-3.6840257099999998</v>
      </c>
      <c r="NP14" s="61">
        <v>-2.7867400099999999</v>
      </c>
      <c r="NQ14" s="61">
        <v>-1.68864546</v>
      </c>
      <c r="NR14" s="61">
        <v>-0.65187812999999994</v>
      </c>
      <c r="NS14" s="61">
        <v>0.19990841000000001</v>
      </c>
      <c r="NT14" s="61">
        <v>0.94719399000000004</v>
      </c>
      <c r="NU14" s="61">
        <v>1.5592174700000001</v>
      </c>
      <c r="NV14" s="61">
        <v>1.9830717200000001</v>
      </c>
      <c r="NW14" s="61">
        <v>2.4304247399999999</v>
      </c>
      <c r="NX14" s="61">
        <v>2.98240902</v>
      </c>
      <c r="NY14" s="61">
        <v>3.5072910199999998</v>
      </c>
      <c r="NZ14" s="61">
        <v>3.6955875300000001</v>
      </c>
      <c r="OA14" s="61">
        <v>3.3638284199999999</v>
      </c>
      <c r="OB14" s="61">
        <v>2.7148727099999999</v>
      </c>
      <c r="OC14" s="61">
        <v>1.9292967700000001</v>
      </c>
      <c r="OD14" s="61">
        <v>1.1343697500000001</v>
      </c>
    </row>
    <row r="15" spans="1:394" s="3" customFormat="1" ht="15" x14ac:dyDescent="0.25">
      <c r="A15" s="13" t="s">
        <v>4</v>
      </c>
      <c r="B15" s="42"/>
      <c r="C15" s="42"/>
      <c r="D15" s="42"/>
      <c r="E15" s="42"/>
      <c r="F15" s="42"/>
      <c r="G15" s="42"/>
      <c r="H15" s="42"/>
      <c r="I15" s="42"/>
      <c r="J15" s="42"/>
      <c r="K15" s="42"/>
      <c r="L15" s="42"/>
      <c r="M15" s="42"/>
      <c r="N15" s="45">
        <v>4.23923702</v>
      </c>
      <c r="O15" s="45">
        <v>2.8209952399999998</v>
      </c>
      <c r="P15" s="45">
        <v>1.83533933</v>
      </c>
      <c r="Q15" s="45">
        <v>1.8191236799999999</v>
      </c>
      <c r="R15" s="45">
        <v>2.9060810799999999</v>
      </c>
      <c r="S15" s="45">
        <v>4.4894013399999997</v>
      </c>
      <c r="T15" s="45">
        <v>5.2341789900000002</v>
      </c>
      <c r="U15" s="45">
        <v>4.58017231</v>
      </c>
      <c r="V15" s="45">
        <v>2.7771357499999998</v>
      </c>
      <c r="W15" s="45">
        <v>0.98378918999999998</v>
      </c>
      <c r="X15" s="45">
        <v>0.29045957999999999</v>
      </c>
      <c r="Y15" s="45">
        <v>1.13585406</v>
      </c>
      <c r="Z15" s="45">
        <v>3.3906686100000001</v>
      </c>
      <c r="AA15" s="45">
        <v>6.6062662599999999</v>
      </c>
      <c r="AB15" s="45">
        <v>9.3034019299999997</v>
      </c>
      <c r="AC15" s="45">
        <v>10.051322089999999</v>
      </c>
      <c r="AD15" s="45">
        <v>8.1657315500000003</v>
      </c>
      <c r="AE15" s="45">
        <v>4.1788410699999998</v>
      </c>
      <c r="AF15" s="45">
        <v>-0.20195547999999999</v>
      </c>
      <c r="AG15" s="45">
        <v>-3.7037736699999999</v>
      </c>
      <c r="AH15" s="45">
        <v>-5.8281307800000004</v>
      </c>
      <c r="AI15" s="45">
        <v>-6.8916065700000004</v>
      </c>
      <c r="AJ15" s="45">
        <v>-7.7538163300000003</v>
      </c>
      <c r="AK15" s="45">
        <v>-9.0603109100000001</v>
      </c>
      <c r="AL15" s="45">
        <v>-10.71438532</v>
      </c>
      <c r="AM15" s="45">
        <v>-12.32072031</v>
      </c>
      <c r="AN15" s="45">
        <v>-13.120415749999999</v>
      </c>
      <c r="AO15" s="45">
        <v>-12.51003901</v>
      </c>
      <c r="AP15" s="45">
        <v>-10.627867180000001</v>
      </c>
      <c r="AQ15" s="45">
        <v>-8.1033989799999997</v>
      </c>
      <c r="AR15" s="45">
        <v>-5.8172036599999997</v>
      </c>
      <c r="AS15" s="45">
        <v>-4.1372073800000004</v>
      </c>
      <c r="AT15" s="45">
        <v>-2.4614830599999999</v>
      </c>
      <c r="AU15" s="45">
        <v>0.16804019000000001</v>
      </c>
      <c r="AV15" s="45">
        <v>4.1787630199999999</v>
      </c>
      <c r="AW15" s="45">
        <v>9.4249895400000003</v>
      </c>
      <c r="AX15" s="45">
        <v>14.63695437</v>
      </c>
      <c r="AY15" s="45">
        <v>18.40468302</v>
      </c>
      <c r="AZ15" s="45">
        <v>19.710055610000001</v>
      </c>
      <c r="BA15" s="45">
        <v>18.270864119999999</v>
      </c>
      <c r="BB15" s="45">
        <v>14.97525241</v>
      </c>
      <c r="BC15" s="45">
        <v>11.552489980000001</v>
      </c>
      <c r="BD15" s="45">
        <v>9.4363879300000004</v>
      </c>
      <c r="BE15" s="45">
        <v>8.5770317400000007</v>
      </c>
      <c r="BF15" s="45">
        <v>7.7776544300000001</v>
      </c>
      <c r="BG15" s="45">
        <v>5.9750523700000002</v>
      </c>
      <c r="BH15" s="45">
        <v>2.81002441</v>
      </c>
      <c r="BI15" s="45">
        <v>-1.2507552900000001</v>
      </c>
      <c r="BJ15" s="45">
        <v>-5.1144299599999998</v>
      </c>
      <c r="BK15" s="45">
        <v>-30.83263719</v>
      </c>
      <c r="BL15" s="45">
        <v>-6.4838185099999999</v>
      </c>
      <c r="BM15" s="45">
        <v>-6.2966744099999996</v>
      </c>
      <c r="BN15" s="45">
        <v>-4.4801810499999997</v>
      </c>
      <c r="BO15" s="45">
        <v>-1.9021507200000001</v>
      </c>
      <c r="BP15" s="45">
        <v>0.11339508</v>
      </c>
      <c r="BQ15" s="45">
        <v>1.05780319</v>
      </c>
      <c r="BR15" s="45">
        <v>1.17622033</v>
      </c>
      <c r="BS15" s="45">
        <v>0.82944583000000005</v>
      </c>
      <c r="BT15" s="45">
        <v>0.74415564000000001</v>
      </c>
      <c r="BU15" s="45">
        <v>1.3061226399999999</v>
      </c>
      <c r="BV15" s="45">
        <v>2.2022281800000001</v>
      </c>
      <c r="BW15" s="45">
        <v>37.725798040000001</v>
      </c>
      <c r="BX15" s="45">
        <v>2.13191547</v>
      </c>
      <c r="BY15" s="45">
        <v>4.5840020600000004</v>
      </c>
      <c r="BZ15" s="45">
        <v>6.9217323400000001</v>
      </c>
      <c r="CA15" s="45">
        <v>8.5608768899999994</v>
      </c>
      <c r="CB15" s="45">
        <v>9.5772426900000003</v>
      </c>
      <c r="CC15" s="45">
        <v>10.225283190000001</v>
      </c>
      <c r="CD15" s="45">
        <v>10.487602519999999</v>
      </c>
      <c r="CE15" s="45">
        <v>10.181290349999999</v>
      </c>
      <c r="CF15" s="45">
        <v>9.3350650000000002</v>
      </c>
      <c r="CG15" s="45">
        <v>8.2409738499999996</v>
      </c>
      <c r="CH15" s="45">
        <v>7.3052496299999996</v>
      </c>
      <c r="CI15" s="45">
        <v>6.0036455399999999</v>
      </c>
      <c r="CJ15" s="45">
        <v>3.8081207699999999</v>
      </c>
      <c r="CK15" s="45">
        <v>0.72714809999999996</v>
      </c>
      <c r="CL15" s="45">
        <v>-2.28665356</v>
      </c>
      <c r="CM15" s="45">
        <v>-3.90078383</v>
      </c>
      <c r="CN15" s="45">
        <v>-3.9340061099999999</v>
      </c>
      <c r="CO15" s="45">
        <v>-2.8974466300000001</v>
      </c>
      <c r="CP15" s="45">
        <v>-0.99152485999999995</v>
      </c>
      <c r="CQ15" s="45">
        <v>1.7177938699999999</v>
      </c>
      <c r="CR15" s="45">
        <v>5.0698429300000001</v>
      </c>
      <c r="CS15" s="45">
        <v>8.36641865</v>
      </c>
      <c r="CT15" s="45">
        <v>11.49782218</v>
      </c>
      <c r="CU15" s="45">
        <v>14.581664760000001</v>
      </c>
      <c r="CV15" s="45">
        <v>17.429021809999998</v>
      </c>
      <c r="CW15" s="45">
        <v>19.689410809999998</v>
      </c>
      <c r="CX15" s="45">
        <v>21.06356525</v>
      </c>
      <c r="CY15" s="45">
        <v>20.688402929999999</v>
      </c>
      <c r="CZ15" s="45">
        <v>18.871649269999999</v>
      </c>
      <c r="DA15" s="45">
        <v>16.669385139999999</v>
      </c>
      <c r="DB15" s="45">
        <v>14.45567827</v>
      </c>
      <c r="DC15" s="45">
        <v>11.980701549999999</v>
      </c>
      <c r="DD15" s="45">
        <v>8.8217200600000005</v>
      </c>
      <c r="DE15" s="45">
        <v>5.3957550100000002</v>
      </c>
      <c r="DF15" s="45">
        <v>2.1353526899999999</v>
      </c>
      <c r="DG15" s="45">
        <v>-0.74342807</v>
      </c>
      <c r="DH15" s="45">
        <v>-2.8054136700000001</v>
      </c>
      <c r="DI15" s="45">
        <v>-4.1169287399999996</v>
      </c>
      <c r="DJ15" s="45">
        <v>-5.0739827699999998</v>
      </c>
      <c r="DK15" s="45">
        <v>-5.6431863099999999</v>
      </c>
      <c r="DL15" s="45">
        <v>-5.7703310700000001</v>
      </c>
      <c r="DM15" s="45">
        <v>-5.5274286899999998</v>
      </c>
      <c r="DN15" s="45">
        <v>-4.8009956499999999</v>
      </c>
      <c r="DO15" s="45">
        <v>-3.0751107599999998</v>
      </c>
      <c r="DP15" s="45">
        <v>-0.3328198</v>
      </c>
      <c r="DQ15" s="45">
        <v>2.5612503499999999</v>
      </c>
      <c r="DR15" s="45">
        <v>4.5886344299999999</v>
      </c>
      <c r="DS15" s="45">
        <v>5.4208505000000002</v>
      </c>
      <c r="DT15" s="45">
        <v>5.1268584400000003</v>
      </c>
      <c r="DU15" s="45">
        <v>4.1589262400000004</v>
      </c>
      <c r="DV15" s="45">
        <v>3.1253673100000001</v>
      </c>
      <c r="DW15" s="45">
        <v>2.1800202299999998</v>
      </c>
      <c r="DX15" s="45">
        <v>1.3751329400000001</v>
      </c>
      <c r="DY15" s="45">
        <v>0.42902572999999999</v>
      </c>
      <c r="DZ15" s="45">
        <v>-0.90461935999999998</v>
      </c>
      <c r="EA15" s="45">
        <v>-2.7870634299999999</v>
      </c>
      <c r="EB15" s="45">
        <v>-5.0128907199999997</v>
      </c>
      <c r="EC15" s="45">
        <v>-6.59309484</v>
      </c>
      <c r="ED15" s="45">
        <v>-7.1957218699999999</v>
      </c>
      <c r="EE15" s="45">
        <v>-6.7947022800000001</v>
      </c>
      <c r="EF15" s="45">
        <v>-5.8809756999999996</v>
      </c>
      <c r="EG15" s="45">
        <v>-4.6110050400000002</v>
      </c>
      <c r="EH15" s="45">
        <v>-3.2879076500000002</v>
      </c>
      <c r="EI15" s="45">
        <v>-2.2011908999999998</v>
      </c>
      <c r="EJ15" s="45">
        <v>-1.68831968</v>
      </c>
      <c r="EK15" s="45">
        <v>-1.8079177399999999</v>
      </c>
      <c r="EL15" s="45">
        <v>-2.1105911599999998</v>
      </c>
      <c r="EM15" s="45">
        <v>-2.0289099500000001</v>
      </c>
      <c r="EN15" s="45">
        <v>-1.18494199</v>
      </c>
      <c r="EO15" s="45">
        <v>5.5636610000000003E-2</v>
      </c>
      <c r="EP15" s="45">
        <v>1.58762442</v>
      </c>
      <c r="EQ15" s="45">
        <v>3.1385022600000001</v>
      </c>
      <c r="ER15" s="45">
        <v>4.47460697</v>
      </c>
      <c r="ES15" s="45">
        <v>5.3446352299999997</v>
      </c>
      <c r="ET15" s="45">
        <v>5.7471520900000002</v>
      </c>
      <c r="EU15" s="45">
        <v>6.2766521600000003</v>
      </c>
      <c r="EV15" s="45">
        <v>7.0813401300000001</v>
      </c>
      <c r="EW15" s="45">
        <v>8.0070202199999994</v>
      </c>
      <c r="EX15" s="45">
        <v>8.2677251300000005</v>
      </c>
      <c r="EY15" s="45">
        <v>7.1794718599999996</v>
      </c>
      <c r="EZ15" s="45">
        <v>5.0589928899999999</v>
      </c>
      <c r="FA15" s="45">
        <v>2.74780216</v>
      </c>
      <c r="FB15" s="45">
        <v>0.87168783000000005</v>
      </c>
      <c r="FC15" s="45">
        <v>0.17143839999999999</v>
      </c>
      <c r="FD15" s="45">
        <v>0.96299336000000002</v>
      </c>
      <c r="FE15" s="45">
        <v>2.57935757</v>
      </c>
      <c r="FF15" s="45">
        <v>4.0131254299999997</v>
      </c>
      <c r="FG15" s="45">
        <v>4.19720885</v>
      </c>
      <c r="FH15" s="45">
        <v>3.2929510999999998</v>
      </c>
      <c r="FI15" s="45">
        <v>2.30270514</v>
      </c>
      <c r="FJ15" s="45">
        <v>2.3771523700000001</v>
      </c>
      <c r="FK15" s="45">
        <v>3.9757940299999999</v>
      </c>
      <c r="FL15" s="45">
        <v>6.4651247300000003</v>
      </c>
      <c r="FM15" s="45">
        <v>8.8577224999999995</v>
      </c>
      <c r="FN15" s="45">
        <v>10.19808117</v>
      </c>
      <c r="FO15" s="45">
        <v>9.5722660600000005</v>
      </c>
      <c r="FP15" s="45">
        <v>7.1618519599999999</v>
      </c>
      <c r="FQ15" s="45">
        <v>4.31821403</v>
      </c>
      <c r="FR15" s="45">
        <v>2.0706878299999998</v>
      </c>
      <c r="FS15" s="45">
        <v>0.94661105999999995</v>
      </c>
      <c r="FT15" s="45">
        <v>0.69905642000000001</v>
      </c>
      <c r="FU15" s="45">
        <v>0.65778099999999995</v>
      </c>
      <c r="FV15" s="45">
        <v>0.13035563999999999</v>
      </c>
      <c r="FW15" s="45">
        <v>-0.98242812999999996</v>
      </c>
      <c r="FX15" s="45">
        <v>-2.2666699399999999</v>
      </c>
      <c r="FY15" s="45">
        <v>-3.3702734799999998</v>
      </c>
      <c r="FZ15" s="45">
        <v>-3.7984253899999998</v>
      </c>
      <c r="GA15" s="45">
        <v>-3.19069593</v>
      </c>
      <c r="GB15" s="45">
        <v>-1.7507838</v>
      </c>
      <c r="GC15" s="45">
        <v>3.8376880000000002E-2</v>
      </c>
      <c r="GD15" s="45">
        <v>1.9464209100000001</v>
      </c>
      <c r="GE15" s="45">
        <v>3.6883953900000002</v>
      </c>
      <c r="GF15" s="45">
        <v>5.0486760100000003</v>
      </c>
      <c r="GG15" s="45">
        <v>6.0568679799999998</v>
      </c>
      <c r="GH15" s="45">
        <v>7.1793916099999997</v>
      </c>
      <c r="GI15" s="45">
        <v>8.4787358200000007</v>
      </c>
      <c r="GJ15" s="45">
        <v>9.6097670300000004</v>
      </c>
      <c r="GK15" s="45">
        <v>10.57548018</v>
      </c>
      <c r="GL15" s="45">
        <v>11.16876804</v>
      </c>
      <c r="GM15" s="45">
        <v>11.08501974</v>
      </c>
      <c r="GN15" s="45">
        <v>10.364924950000001</v>
      </c>
      <c r="GO15" s="45">
        <v>8.9298363199999997</v>
      </c>
      <c r="GP15" s="45">
        <v>7.0853280300000003</v>
      </c>
      <c r="GQ15" s="45">
        <v>5.3433667700000003</v>
      </c>
      <c r="GR15" s="45">
        <v>4.1007279900000002</v>
      </c>
      <c r="GS15" s="45">
        <v>3.4815205800000002</v>
      </c>
      <c r="GT15" s="45">
        <v>3.07603838</v>
      </c>
      <c r="GU15" s="45">
        <v>2.5434682199999998</v>
      </c>
      <c r="GV15" s="45">
        <v>2.0832890499999999</v>
      </c>
      <c r="GW15" s="45">
        <v>1.4234456600000001</v>
      </c>
      <c r="GX15" s="45">
        <v>0.58559481000000002</v>
      </c>
      <c r="GY15" s="45">
        <v>-5.2837000000000001E-4</v>
      </c>
      <c r="GZ15" s="45">
        <v>-0.10427835000000001</v>
      </c>
      <c r="HA15" s="45">
        <v>0.30648839</v>
      </c>
      <c r="HB15" s="45">
        <v>0.98443435999999995</v>
      </c>
      <c r="HC15" s="45">
        <v>1.6862336899999999</v>
      </c>
      <c r="HD15" s="45">
        <v>2.2695783399999998</v>
      </c>
      <c r="HE15" s="45">
        <v>2.2536242999999998</v>
      </c>
      <c r="HF15" s="45">
        <v>1.38771595</v>
      </c>
      <c r="HG15" s="45">
        <v>-0.16754179999999999</v>
      </c>
      <c r="HH15" s="45">
        <v>-2.3238471700000001</v>
      </c>
      <c r="HI15" s="45">
        <v>-4.5521549500000003</v>
      </c>
      <c r="HJ15" s="45">
        <v>-6.4168945099999997</v>
      </c>
      <c r="HK15" s="45">
        <v>-7.7875306799999997</v>
      </c>
      <c r="HL15" s="45">
        <v>-8.4107973699999992</v>
      </c>
      <c r="HM15" s="45">
        <v>-7.8467147700000002</v>
      </c>
      <c r="HN15" s="45">
        <v>-6.2040029499999996</v>
      </c>
      <c r="HO15" s="45">
        <v>-4.1768685200000002</v>
      </c>
      <c r="HP15" s="45">
        <v>-2.2635005499999998</v>
      </c>
      <c r="HQ15" s="45">
        <v>-0.41072946999999999</v>
      </c>
      <c r="HR15" s="45">
        <v>1.2899498599999999</v>
      </c>
      <c r="HS15" s="45">
        <v>2.69026991</v>
      </c>
      <c r="HT15" s="45">
        <v>3.7810678499999999</v>
      </c>
      <c r="HU15" s="45">
        <v>4.8904809299999998</v>
      </c>
      <c r="HV15" s="45">
        <v>6.1036068500000003</v>
      </c>
      <c r="HW15" s="45">
        <v>6.9998716400000003</v>
      </c>
      <c r="HX15" s="45">
        <v>6.9612328799999998</v>
      </c>
      <c r="HY15" s="45">
        <v>5.7317403699999998</v>
      </c>
      <c r="HZ15" s="45">
        <v>3.7986602899999999</v>
      </c>
      <c r="IA15" s="45">
        <v>2.2763789600000002</v>
      </c>
      <c r="IB15" s="45">
        <v>1.4921781000000001</v>
      </c>
      <c r="IC15" s="45">
        <v>1.0634597699999999</v>
      </c>
      <c r="ID15" s="45">
        <v>1.03564408</v>
      </c>
      <c r="IE15" s="45">
        <v>1.38222361</v>
      </c>
      <c r="IF15" s="45">
        <v>1.9476863</v>
      </c>
      <c r="IG15" s="45">
        <v>2.4917576499999998</v>
      </c>
      <c r="IH15" s="45">
        <v>2.9595690499999998</v>
      </c>
      <c r="II15" s="45">
        <v>3.8320754400000001</v>
      </c>
      <c r="IJ15" s="45">
        <v>5.3696296099999996</v>
      </c>
      <c r="IK15" s="45">
        <v>7.1734146399999998</v>
      </c>
      <c r="IL15" s="45">
        <v>8.5031876900000007</v>
      </c>
      <c r="IM15" s="45">
        <v>8.6615062199999997</v>
      </c>
      <c r="IN15" s="45">
        <v>7.4832312099999996</v>
      </c>
      <c r="IO15" s="45">
        <v>5.8395514500000001</v>
      </c>
      <c r="IP15" s="45">
        <v>4.2435801299999998</v>
      </c>
      <c r="IQ15" s="45">
        <v>3.1415739600000001</v>
      </c>
      <c r="IR15" s="45">
        <v>3.0756523699999998</v>
      </c>
      <c r="IS15" s="45">
        <v>3.7678367399999999</v>
      </c>
      <c r="IT15" s="45">
        <v>4.5430117900000004</v>
      </c>
      <c r="IU15" s="45">
        <v>4.4420455700000003</v>
      </c>
      <c r="IV15" s="45">
        <v>2.9083724700000002</v>
      </c>
      <c r="IW15" s="45">
        <v>0.30276831999999998</v>
      </c>
      <c r="IX15" s="45">
        <v>-2.3596544599999998</v>
      </c>
      <c r="IY15" s="45">
        <v>-4.27493517</v>
      </c>
      <c r="IZ15" s="45">
        <v>-4.7346138</v>
      </c>
      <c r="JA15" s="45">
        <v>-3.8059670799999998</v>
      </c>
      <c r="JB15" s="45">
        <v>-2.1285916600000001</v>
      </c>
      <c r="JC15" s="45">
        <v>-0.48194333</v>
      </c>
      <c r="JD15" s="45">
        <v>-3.3360880000000002E-2</v>
      </c>
      <c r="JE15" s="45">
        <v>-1.0346880199999999</v>
      </c>
      <c r="JF15" s="45">
        <v>-3.0403863499999999</v>
      </c>
      <c r="JG15" s="45">
        <v>-5.0813291200000004</v>
      </c>
      <c r="JH15" s="45">
        <v>-6.1870020500000003</v>
      </c>
      <c r="JI15" s="45">
        <v>-5.9483547200000002</v>
      </c>
      <c r="JJ15" s="45">
        <v>-4.51786463</v>
      </c>
      <c r="JK15" s="45">
        <v>-2.2455129700000001</v>
      </c>
      <c r="JL15" s="45">
        <v>6.1250499999999999E-3</v>
      </c>
      <c r="JM15" s="45">
        <v>1.4356777599999999</v>
      </c>
      <c r="JN15" s="45">
        <v>2.2658564399999999</v>
      </c>
      <c r="JO15" s="45">
        <v>2.7420477299999999</v>
      </c>
      <c r="JP15" s="45">
        <v>3.4220154699999998</v>
      </c>
      <c r="JQ15" s="45">
        <v>4.5122186600000003</v>
      </c>
      <c r="JR15" s="45">
        <v>5.9760791299999996</v>
      </c>
      <c r="JS15" s="45">
        <v>7.5033617100000001</v>
      </c>
      <c r="JT15" s="45">
        <v>8.4954411400000005</v>
      </c>
      <c r="JU15" s="45">
        <v>8.4953729800000009</v>
      </c>
      <c r="JV15" s="45">
        <v>7.2154800999999997</v>
      </c>
      <c r="JW15" s="45">
        <v>4.60627312</v>
      </c>
      <c r="JX15" s="45">
        <v>1.3039139399999999</v>
      </c>
      <c r="JY15" s="45">
        <v>-1.7291793</v>
      </c>
      <c r="JZ15" s="45">
        <v>-4.1980022899999998</v>
      </c>
      <c r="KA15" s="45">
        <v>-5.7716747399999999</v>
      </c>
      <c r="KB15" s="45">
        <v>-6.2446797700000003</v>
      </c>
      <c r="KC15" s="45">
        <v>-5.8290781100000002</v>
      </c>
      <c r="KD15" s="45">
        <v>-4.7452561199999996</v>
      </c>
      <c r="KE15" s="45">
        <v>-3.3222731400000001</v>
      </c>
      <c r="KF15" s="45">
        <v>-1.5764172299999999</v>
      </c>
      <c r="KG15" s="45">
        <v>0.38008125999999998</v>
      </c>
      <c r="KH15" s="45">
        <v>2.42222414</v>
      </c>
      <c r="KI15" s="45">
        <v>4.4947228299999997</v>
      </c>
      <c r="KJ15" s="45">
        <v>6.2509687300000003</v>
      </c>
      <c r="KK15" s="45">
        <v>7.2715959000000003</v>
      </c>
      <c r="KL15" s="45">
        <v>7.5774317099999999</v>
      </c>
      <c r="KM15" s="45">
        <v>7.1243812999999996</v>
      </c>
      <c r="KN15" s="45">
        <v>5.6857404699999998</v>
      </c>
      <c r="KO15" s="45">
        <v>3.5807617999999999</v>
      </c>
      <c r="KP15" s="45">
        <v>1.04865305</v>
      </c>
      <c r="KQ15" s="45">
        <v>-1.7080101299999999</v>
      </c>
      <c r="KR15" s="45">
        <v>-4.69225096</v>
      </c>
      <c r="KS15" s="45">
        <v>-7.67063206</v>
      </c>
      <c r="KT15" s="45">
        <v>-9.97074851</v>
      </c>
      <c r="KU15" s="45">
        <v>-10.990882969999999</v>
      </c>
      <c r="KV15" s="45">
        <v>-10.53341556</v>
      </c>
      <c r="KW15" s="45">
        <v>-8.8505673500000004</v>
      </c>
      <c r="KX15" s="45">
        <v>-6.65632716</v>
      </c>
      <c r="KY15" s="45">
        <v>-4.3647334000000004</v>
      </c>
      <c r="KZ15" s="45">
        <v>-2.2317632000000001</v>
      </c>
      <c r="LA15" s="45">
        <v>-0.42264595999999999</v>
      </c>
      <c r="LB15" s="45">
        <v>1.26179364</v>
      </c>
      <c r="LC15" s="45">
        <v>3.3320333400000002</v>
      </c>
      <c r="LD15" s="45">
        <v>6.0436427400000001</v>
      </c>
      <c r="LE15" s="45">
        <v>9.0338262900000004</v>
      </c>
      <c r="LF15" s="45">
        <v>11.03854699</v>
      </c>
      <c r="LG15" s="45">
        <v>11.05590827</v>
      </c>
      <c r="LH15" s="45">
        <v>9.1531799800000009</v>
      </c>
      <c r="LI15" s="45">
        <v>6.0035796599999998</v>
      </c>
      <c r="LJ15" s="45">
        <v>2.49886747</v>
      </c>
      <c r="LK15" s="45">
        <v>-0.51941280999999995</v>
      </c>
      <c r="LL15" s="45">
        <v>-2.36809337</v>
      </c>
      <c r="LM15" s="45">
        <v>-2.8957668399999998</v>
      </c>
      <c r="LN15" s="45">
        <v>-2.4794866899999999</v>
      </c>
      <c r="LO15" s="45">
        <v>-1.7276480400000001</v>
      </c>
      <c r="LP15" s="45">
        <v>-0.94724772000000002</v>
      </c>
      <c r="LQ15" s="45">
        <v>-0.21836857000000001</v>
      </c>
      <c r="LR15" s="45">
        <v>0.55392174000000005</v>
      </c>
      <c r="LS15" s="45">
        <v>1.2242358900000001</v>
      </c>
      <c r="LT15" s="45">
        <v>1.6696868199999999</v>
      </c>
      <c r="LU15" s="45">
        <v>1.98414099</v>
      </c>
      <c r="LV15" s="45">
        <v>2.4216751200000002</v>
      </c>
      <c r="LW15" s="45">
        <v>2.7480301300000001</v>
      </c>
      <c r="LX15" s="45">
        <v>2.58198046</v>
      </c>
      <c r="LY15" s="45">
        <v>1.9279460100000001</v>
      </c>
      <c r="LZ15" s="45">
        <v>0.87270632000000004</v>
      </c>
      <c r="MA15" s="45">
        <v>-0.57137950999999998</v>
      </c>
      <c r="MB15" s="45">
        <v>-2.1531585199999999</v>
      </c>
      <c r="MC15" s="45">
        <v>-3.5056443900000001</v>
      </c>
      <c r="MD15" s="45">
        <v>-4.0603722800000002</v>
      </c>
      <c r="ME15" s="45">
        <v>-3.7460437299999998</v>
      </c>
      <c r="MF15" s="45">
        <v>-2.77303677</v>
      </c>
      <c r="MG15" s="45">
        <v>-1.5191012399999999</v>
      </c>
      <c r="MH15" s="45">
        <v>-0.25775586</v>
      </c>
      <c r="MI15" s="45">
        <v>0.85519217999999997</v>
      </c>
      <c r="MJ15" s="45">
        <v>1.8192140999999999</v>
      </c>
      <c r="MK15" s="45">
        <v>2.3216440899999999</v>
      </c>
      <c r="ML15" s="45">
        <v>2.4959637699999999</v>
      </c>
      <c r="MM15" s="45">
        <v>2.6247334699999998</v>
      </c>
      <c r="MN15" s="45">
        <v>2.64708583</v>
      </c>
      <c r="MO15" s="45">
        <v>2.5365185100000001</v>
      </c>
      <c r="MP15" s="45">
        <v>2.1602126500000001</v>
      </c>
      <c r="MQ15" s="45">
        <v>1.67098371</v>
      </c>
      <c r="MR15" s="45">
        <v>0.99130419000000003</v>
      </c>
      <c r="MS15" s="45">
        <v>-8.2093630000000001E-2</v>
      </c>
      <c r="MT15" s="45">
        <v>-1.5653615400000001</v>
      </c>
      <c r="MU15" s="45">
        <v>-3.1185792600000002</v>
      </c>
      <c r="MV15" s="45">
        <v>-4.0936822599999996</v>
      </c>
      <c r="MW15" s="45">
        <v>-3.6972892800000001</v>
      </c>
      <c r="MX15" s="45">
        <v>-1.89660739</v>
      </c>
      <c r="MY15" s="45">
        <v>0.83601219999999998</v>
      </c>
      <c r="MZ15" s="45">
        <v>3.7628695900000002</v>
      </c>
      <c r="NA15" s="45">
        <v>6.1008596099999997</v>
      </c>
      <c r="NB15" s="45">
        <v>7.2143717299999999</v>
      </c>
      <c r="NC15" s="45">
        <v>7.1869882799999996</v>
      </c>
      <c r="ND15" s="45">
        <v>6.8952207300000001</v>
      </c>
      <c r="NE15" s="45">
        <v>7.4340739400000002</v>
      </c>
      <c r="NF15" s="45">
        <v>8.9334722200000005</v>
      </c>
      <c r="NG15" s="45">
        <v>10.79279421</v>
      </c>
      <c r="NH15" s="45">
        <v>11.688872780000001</v>
      </c>
      <c r="NI15" s="45">
        <v>10.26568505</v>
      </c>
      <c r="NJ15" s="45">
        <v>6.33114284</v>
      </c>
      <c r="NK15" s="45">
        <v>1.07660282</v>
      </c>
      <c r="NL15" s="45">
        <v>-3.8961222900000001</v>
      </c>
      <c r="NM15" s="45">
        <v>-7.3122778999999998</v>
      </c>
      <c r="NN15" s="45">
        <v>-8.3478084900000002</v>
      </c>
      <c r="NO15" s="45">
        <v>-7.0914991399999998</v>
      </c>
      <c r="NP15" s="45">
        <v>-4.6106488800000003</v>
      </c>
      <c r="NQ15" s="45">
        <v>-2.2482644399999998</v>
      </c>
      <c r="NR15" s="45">
        <v>-0.61762625999999998</v>
      </c>
      <c r="NS15" s="45">
        <v>0.15477062999999999</v>
      </c>
      <c r="NT15" s="45">
        <v>0.41257115999999999</v>
      </c>
      <c r="NU15" s="45">
        <v>0.84244003999999995</v>
      </c>
      <c r="NV15" s="45">
        <v>1.8616278900000001</v>
      </c>
      <c r="NW15" s="45">
        <v>3.2232042000000001</v>
      </c>
      <c r="NX15" s="45">
        <v>4.47705368</v>
      </c>
      <c r="NY15" s="45">
        <v>5.2480820000000001</v>
      </c>
      <c r="NZ15" s="45">
        <v>5.1845235799999996</v>
      </c>
      <c r="OA15" s="45">
        <v>4.3440023400000003</v>
      </c>
      <c r="OB15" s="45">
        <v>3.3457131900000001</v>
      </c>
      <c r="OC15" s="45">
        <v>2.5111086</v>
      </c>
      <c r="OD15" s="45">
        <v>1.8366527399999999</v>
      </c>
    </row>
    <row r="16" spans="1:394" s="3" customFormat="1" ht="15" x14ac:dyDescent="0.25">
      <c r="A16" s="13" t="s">
        <v>5</v>
      </c>
      <c r="B16" s="42"/>
      <c r="C16" s="42"/>
      <c r="D16" s="42"/>
      <c r="E16" s="42"/>
      <c r="F16" s="42"/>
      <c r="G16" s="42"/>
      <c r="H16" s="42"/>
      <c r="I16" s="42"/>
      <c r="J16" s="42"/>
      <c r="K16" s="42"/>
      <c r="L16" s="42"/>
      <c r="M16" s="42"/>
      <c r="N16" s="45">
        <v>15.22588075</v>
      </c>
      <c r="O16" s="45">
        <v>17.298129620000001</v>
      </c>
      <c r="P16" s="45">
        <v>19.486822950000001</v>
      </c>
      <c r="Q16" s="45">
        <v>21.44106536</v>
      </c>
      <c r="R16" s="45">
        <v>22.81816954</v>
      </c>
      <c r="S16" s="45">
        <v>23.558029399999999</v>
      </c>
      <c r="T16" s="45">
        <v>23.761112449999999</v>
      </c>
      <c r="U16" s="45">
        <v>23.37413535</v>
      </c>
      <c r="V16" s="45">
        <v>22.184689030000001</v>
      </c>
      <c r="W16" s="45">
        <v>19.984558119999999</v>
      </c>
      <c r="X16" s="45">
        <v>16.776081099999999</v>
      </c>
      <c r="Y16" s="45">
        <v>12.750917490000001</v>
      </c>
      <c r="Z16" s="45">
        <v>8.4137790900000002</v>
      </c>
      <c r="AA16" s="45">
        <v>4.2600691599999996</v>
      </c>
      <c r="AB16" s="45">
        <v>0.67366201000000003</v>
      </c>
      <c r="AC16" s="45">
        <v>-2.1230391700000002</v>
      </c>
      <c r="AD16" s="45">
        <v>-3.9312938499999999</v>
      </c>
      <c r="AE16" s="45">
        <v>-4.6943910000000004</v>
      </c>
      <c r="AF16" s="45">
        <v>-4.4726869599999999</v>
      </c>
      <c r="AG16" s="45">
        <v>-3.38424565</v>
      </c>
      <c r="AH16" s="45">
        <v>-1.5019304099999999</v>
      </c>
      <c r="AI16" s="45">
        <v>0.99314789999999997</v>
      </c>
      <c r="AJ16" s="45">
        <v>3.8682233199999998</v>
      </c>
      <c r="AK16" s="45">
        <v>6.8903672599999997</v>
      </c>
      <c r="AL16" s="45">
        <v>9.7549000800000005</v>
      </c>
      <c r="AM16" s="45">
        <v>12.18451316</v>
      </c>
      <c r="AN16" s="45">
        <v>13.85942429</v>
      </c>
      <c r="AO16" s="45">
        <v>14.64595978</v>
      </c>
      <c r="AP16" s="45">
        <v>14.558517070000001</v>
      </c>
      <c r="AQ16" s="45">
        <v>13.75404706</v>
      </c>
      <c r="AR16" s="45">
        <v>12.382167369999999</v>
      </c>
      <c r="AS16" s="45">
        <v>10.61325707</v>
      </c>
      <c r="AT16" s="45">
        <v>8.6155102200000009</v>
      </c>
      <c r="AU16" s="45">
        <v>6.6143120199999998</v>
      </c>
      <c r="AV16" s="45">
        <v>4.82935464</v>
      </c>
      <c r="AW16" s="45">
        <v>3.5038647599999999</v>
      </c>
      <c r="AX16" s="45">
        <v>2.77113911</v>
      </c>
      <c r="AY16" s="45">
        <v>2.6499931999999999</v>
      </c>
      <c r="AZ16" s="45">
        <v>3.2261296399999999</v>
      </c>
      <c r="BA16" s="45">
        <v>4.4460278400000002</v>
      </c>
      <c r="BB16" s="45">
        <v>6.1503000200000004</v>
      </c>
      <c r="BC16" s="45">
        <v>8.0796922299999991</v>
      </c>
      <c r="BD16" s="45">
        <v>9.9939596900000005</v>
      </c>
      <c r="BE16" s="45">
        <v>11.645186710000001</v>
      </c>
      <c r="BF16" s="45">
        <v>12.885114850000001</v>
      </c>
      <c r="BG16" s="45">
        <v>13.58855097</v>
      </c>
      <c r="BH16" s="45">
        <v>13.748075569999999</v>
      </c>
      <c r="BI16" s="45">
        <v>13.35723656</v>
      </c>
      <c r="BJ16" s="45">
        <v>12.480028190000001</v>
      </c>
      <c r="BK16" s="45">
        <v>11.22069918</v>
      </c>
      <c r="BL16" s="45">
        <v>9.6590810999999999</v>
      </c>
      <c r="BM16" s="45">
        <v>8.0497360600000007</v>
      </c>
      <c r="BN16" s="45">
        <v>6.5633997700000002</v>
      </c>
      <c r="BO16" s="45">
        <v>5.3238881300000003</v>
      </c>
      <c r="BP16" s="45">
        <v>4.4622557</v>
      </c>
      <c r="BQ16" s="45">
        <v>4.1332565600000004</v>
      </c>
      <c r="BR16" s="45">
        <v>4.3290327900000003</v>
      </c>
      <c r="BS16" s="45">
        <v>4.9463810099999996</v>
      </c>
      <c r="BT16" s="45">
        <v>5.7743712900000004</v>
      </c>
      <c r="BU16" s="45">
        <v>6.50509804</v>
      </c>
      <c r="BV16" s="45">
        <v>6.9010045699999996</v>
      </c>
      <c r="BW16" s="45">
        <v>6.8286178700000004</v>
      </c>
      <c r="BX16" s="45">
        <v>6.2734058499999996</v>
      </c>
      <c r="BY16" s="45">
        <v>5.2205455699999996</v>
      </c>
      <c r="BZ16" s="45">
        <v>3.8216058099999999</v>
      </c>
      <c r="CA16" s="45">
        <v>2.3516669399999999</v>
      </c>
      <c r="CB16" s="45">
        <v>1.06002515</v>
      </c>
      <c r="CC16" s="45">
        <v>0.18460054000000001</v>
      </c>
      <c r="CD16" s="45">
        <v>-7.9064330000000002E-2</v>
      </c>
      <c r="CE16" s="45">
        <v>0.32688055999999999</v>
      </c>
      <c r="CF16" s="45">
        <v>1.44627868</v>
      </c>
      <c r="CG16" s="45">
        <v>3.3018076600000001</v>
      </c>
      <c r="CH16" s="45">
        <v>5.7869968099999998</v>
      </c>
      <c r="CI16" s="45">
        <v>8.7394760500000004</v>
      </c>
      <c r="CJ16" s="45">
        <v>11.869127219999999</v>
      </c>
      <c r="CK16" s="45">
        <v>14.839464619999999</v>
      </c>
      <c r="CL16" s="45">
        <v>17.33336319</v>
      </c>
      <c r="CM16" s="45">
        <v>19.055182030000001</v>
      </c>
      <c r="CN16" s="45">
        <v>19.77575543</v>
      </c>
      <c r="CO16" s="45">
        <v>19.36748227</v>
      </c>
      <c r="CP16" s="45">
        <v>17.810940909999999</v>
      </c>
      <c r="CQ16" s="45">
        <v>15.350313809999999</v>
      </c>
      <c r="CR16" s="45">
        <v>12.271104060000001</v>
      </c>
      <c r="CS16" s="45">
        <v>8.90555539</v>
      </c>
      <c r="CT16" s="45">
        <v>5.6073527099999998</v>
      </c>
      <c r="CU16" s="45">
        <v>2.5921969100000002</v>
      </c>
      <c r="CV16" s="45">
        <v>0.15546013</v>
      </c>
      <c r="CW16" s="45">
        <v>-1.5489592000000001</v>
      </c>
      <c r="CX16" s="45">
        <v>-2.4431285300000001</v>
      </c>
      <c r="CY16" s="45">
        <v>-2.4683559900000001</v>
      </c>
      <c r="CZ16" s="45">
        <v>-1.6918048299999999</v>
      </c>
      <c r="DA16" s="45">
        <v>-0.35936952999999999</v>
      </c>
      <c r="DB16" s="45">
        <v>1.17767559</v>
      </c>
      <c r="DC16" s="45">
        <v>2.6796177600000002</v>
      </c>
      <c r="DD16" s="45">
        <v>3.93658274</v>
      </c>
      <c r="DE16" s="45">
        <v>4.7437696499999999</v>
      </c>
      <c r="DF16" s="45">
        <v>4.9180826700000004</v>
      </c>
      <c r="DG16" s="45">
        <v>4.4457070500000002</v>
      </c>
      <c r="DH16" s="45">
        <v>3.3030564500000001</v>
      </c>
      <c r="DI16" s="45">
        <v>1.6163502999999999</v>
      </c>
      <c r="DJ16" s="45">
        <v>-0.46990791999999998</v>
      </c>
      <c r="DK16" s="45">
        <v>-2.9023046300000002</v>
      </c>
      <c r="DL16" s="45">
        <v>-5.4789398199999999</v>
      </c>
      <c r="DM16" s="45">
        <v>-7.8661821099999996</v>
      </c>
      <c r="DN16" s="45">
        <v>-9.7470908999999999</v>
      </c>
      <c r="DO16" s="45">
        <v>-10.9318534</v>
      </c>
      <c r="DP16" s="45">
        <v>-11.38038051</v>
      </c>
      <c r="DQ16" s="45">
        <v>-11.123698190000001</v>
      </c>
      <c r="DR16" s="45">
        <v>-10.19139386</v>
      </c>
      <c r="DS16" s="45">
        <v>-8.6932782100000008</v>
      </c>
      <c r="DT16" s="45">
        <v>-6.7811869199999997</v>
      </c>
      <c r="DU16" s="45">
        <v>-4.6211116900000002</v>
      </c>
      <c r="DV16" s="45">
        <v>-2.2917230499999999</v>
      </c>
      <c r="DW16" s="45">
        <v>7.6929090000000006E-2</v>
      </c>
      <c r="DX16" s="45">
        <v>2.2966479999999998</v>
      </c>
      <c r="DY16" s="45">
        <v>4.1198017299999998</v>
      </c>
      <c r="DZ16" s="45">
        <v>5.5148381000000004</v>
      </c>
      <c r="EA16" s="45">
        <v>6.43563931</v>
      </c>
      <c r="EB16" s="45">
        <v>6.8144018099999997</v>
      </c>
      <c r="EC16" s="45">
        <v>6.7722517599999996</v>
      </c>
      <c r="ED16" s="45">
        <v>6.4577711300000002</v>
      </c>
      <c r="EE16" s="45">
        <v>6.05728446</v>
      </c>
      <c r="EF16" s="45">
        <v>5.6662384799999996</v>
      </c>
      <c r="EG16" s="45">
        <v>5.2924413899999996</v>
      </c>
      <c r="EH16" s="45">
        <v>4.8175147200000001</v>
      </c>
      <c r="EI16" s="45">
        <v>4.2235703400000002</v>
      </c>
      <c r="EJ16" s="45">
        <v>3.5721406</v>
      </c>
      <c r="EK16" s="45">
        <v>2.9295892100000001</v>
      </c>
      <c r="EL16" s="45">
        <v>2.2805718499999998</v>
      </c>
      <c r="EM16" s="45">
        <v>1.73022477</v>
      </c>
      <c r="EN16" s="45">
        <v>1.57253288</v>
      </c>
      <c r="EO16" s="45">
        <v>2.0814384499999998</v>
      </c>
      <c r="EP16" s="45">
        <v>3.3861711400000001</v>
      </c>
      <c r="EQ16" s="45">
        <v>5.4271611799999997</v>
      </c>
      <c r="ER16" s="45">
        <v>8.1408804200000002</v>
      </c>
      <c r="ES16" s="45">
        <v>11.42385809</v>
      </c>
      <c r="ET16" s="45">
        <v>15.017046349999999</v>
      </c>
      <c r="EU16" s="45">
        <v>18.65722237</v>
      </c>
      <c r="EV16" s="45">
        <v>22.0473976</v>
      </c>
      <c r="EW16" s="45">
        <v>24.909369259999998</v>
      </c>
      <c r="EX16" s="45">
        <v>27.09705731</v>
      </c>
      <c r="EY16" s="45">
        <v>28.276944870000001</v>
      </c>
      <c r="EZ16" s="45">
        <v>28.273663209999999</v>
      </c>
      <c r="FA16" s="45">
        <v>26.91541084</v>
      </c>
      <c r="FB16" s="45">
        <v>24.23630365</v>
      </c>
      <c r="FC16" s="45">
        <v>20.600388089999999</v>
      </c>
      <c r="FD16" s="45">
        <v>16.449156779999999</v>
      </c>
      <c r="FE16" s="45">
        <v>12.15613525</v>
      </c>
      <c r="FF16" s="45">
        <v>8.0304441400000002</v>
      </c>
      <c r="FG16" s="45">
        <v>4.3191662900000001</v>
      </c>
      <c r="FH16" s="45">
        <v>1.1302598100000001</v>
      </c>
      <c r="FI16" s="45">
        <v>-1.4626554199999999</v>
      </c>
      <c r="FJ16" s="45">
        <v>-3.4047880199999998</v>
      </c>
      <c r="FK16" s="45">
        <v>-4.5854785800000002</v>
      </c>
      <c r="FL16" s="45">
        <v>-5.0522785099999998</v>
      </c>
      <c r="FM16" s="45">
        <v>-4.9228299499999997</v>
      </c>
      <c r="FN16" s="45">
        <v>-4.3333779000000003</v>
      </c>
      <c r="FO16" s="45">
        <v>-3.48547114</v>
      </c>
      <c r="FP16" s="45">
        <v>-2.5654881199999999</v>
      </c>
      <c r="FQ16" s="45">
        <v>-1.64506833</v>
      </c>
      <c r="FR16" s="45">
        <v>-0.59531734000000003</v>
      </c>
      <c r="FS16" s="45">
        <v>0.72680222999999999</v>
      </c>
      <c r="FT16" s="45">
        <v>2.4653573500000001</v>
      </c>
      <c r="FU16" s="45">
        <v>4.7137629800000003</v>
      </c>
      <c r="FV16" s="45">
        <v>7.3274856000000002</v>
      </c>
      <c r="FW16" s="45">
        <v>10.07199155</v>
      </c>
      <c r="FX16" s="45">
        <v>12.79370443</v>
      </c>
      <c r="FY16" s="45">
        <v>15.365896299999999</v>
      </c>
      <c r="FZ16" s="45">
        <v>17.795227220000001</v>
      </c>
      <c r="GA16" s="45">
        <v>20.028755669999999</v>
      </c>
      <c r="GB16" s="45">
        <v>21.983501650000001</v>
      </c>
      <c r="GC16" s="45">
        <v>23.586337610000001</v>
      </c>
      <c r="GD16" s="45">
        <v>24.778883329999999</v>
      </c>
      <c r="GE16" s="45">
        <v>25.436699870000002</v>
      </c>
      <c r="GF16" s="45">
        <v>25.479654060000001</v>
      </c>
      <c r="GG16" s="45">
        <v>24.93782234</v>
      </c>
      <c r="GH16" s="45">
        <v>23.942023160000002</v>
      </c>
      <c r="GI16" s="45">
        <v>22.642064420000001</v>
      </c>
      <c r="GJ16" s="45">
        <v>21.067043330000001</v>
      </c>
      <c r="GK16" s="45">
        <v>19.249298159999999</v>
      </c>
      <c r="GL16" s="45">
        <v>17.16176432</v>
      </c>
      <c r="GM16" s="45">
        <v>14.89736787</v>
      </c>
      <c r="GN16" s="45">
        <v>12.627914479999999</v>
      </c>
      <c r="GO16" s="45">
        <v>10.498307690000001</v>
      </c>
      <c r="GP16" s="45">
        <v>8.5182390600000009</v>
      </c>
      <c r="GQ16" s="45">
        <v>6.70479235</v>
      </c>
      <c r="GR16" s="45">
        <v>5.0084445300000002</v>
      </c>
      <c r="GS16" s="45">
        <v>3.3026672399999999</v>
      </c>
      <c r="GT16" s="45">
        <v>1.5655089499999999</v>
      </c>
      <c r="GU16" s="45">
        <v>-0.15046767999999999</v>
      </c>
      <c r="GV16" s="45">
        <v>-1.77733433</v>
      </c>
      <c r="GW16" s="45">
        <v>-3.2037625300000001</v>
      </c>
      <c r="GX16" s="45">
        <v>-4.3818590999999998</v>
      </c>
      <c r="GY16" s="45">
        <v>-5.2917705699999997</v>
      </c>
      <c r="GZ16" s="45">
        <v>-5.94926333</v>
      </c>
      <c r="HA16" s="45">
        <v>-6.4096791599999996</v>
      </c>
      <c r="HB16" s="45">
        <v>-6.75686286</v>
      </c>
      <c r="HC16" s="45">
        <v>-7.0923992299999998</v>
      </c>
      <c r="HD16" s="45">
        <v>-7.3792324999999996</v>
      </c>
      <c r="HE16" s="45">
        <v>-7.5270875999999998</v>
      </c>
      <c r="HF16" s="45">
        <v>-7.5202389500000004</v>
      </c>
      <c r="HG16" s="45">
        <v>-7.3751573300000004</v>
      </c>
      <c r="HH16" s="45">
        <v>-7.11193236</v>
      </c>
      <c r="HI16" s="45">
        <v>-6.7431084600000002</v>
      </c>
      <c r="HJ16" s="45">
        <v>-6.2706821100000001</v>
      </c>
      <c r="HK16" s="45">
        <v>-5.7013901300000001</v>
      </c>
      <c r="HL16" s="45">
        <v>-5.03206883</v>
      </c>
      <c r="HM16" s="45">
        <v>-4.2674797199999999</v>
      </c>
      <c r="HN16" s="45">
        <v>-3.3782636500000001</v>
      </c>
      <c r="HO16" s="45">
        <v>-2.26879564</v>
      </c>
      <c r="HP16" s="45">
        <v>-0.95410697</v>
      </c>
      <c r="HQ16" s="45">
        <v>0.55488652000000005</v>
      </c>
      <c r="HR16" s="45">
        <v>2.2207994000000002</v>
      </c>
      <c r="HS16" s="45">
        <v>3.9869838799999999</v>
      </c>
      <c r="HT16" s="45">
        <v>5.8454510800000001</v>
      </c>
      <c r="HU16" s="45">
        <v>7.6966877800000004</v>
      </c>
      <c r="HV16" s="45">
        <v>9.4027575199999998</v>
      </c>
      <c r="HW16" s="45">
        <v>10.87111949</v>
      </c>
      <c r="HX16" s="45">
        <v>11.903587509999999</v>
      </c>
      <c r="HY16" s="45">
        <v>12.351722560000001</v>
      </c>
      <c r="HZ16" s="45">
        <v>12.13822556</v>
      </c>
      <c r="IA16" s="45">
        <v>11.29097441</v>
      </c>
      <c r="IB16" s="45">
        <v>9.9973529499999998</v>
      </c>
      <c r="IC16" s="45">
        <v>8.4695459399999997</v>
      </c>
      <c r="ID16" s="45">
        <v>6.9097566500000003</v>
      </c>
      <c r="IE16" s="45">
        <v>5.4594150399999997</v>
      </c>
      <c r="IF16" s="45">
        <v>4.1290105099999996</v>
      </c>
      <c r="IG16" s="45">
        <v>2.9624791199999998</v>
      </c>
      <c r="IH16" s="45">
        <v>2.0474792000000002</v>
      </c>
      <c r="II16" s="45">
        <v>1.4021855000000001</v>
      </c>
      <c r="IJ16" s="45">
        <v>1.1235410400000001</v>
      </c>
      <c r="IK16" s="45">
        <v>1.24021004</v>
      </c>
      <c r="IL16" s="45">
        <v>1.82348197</v>
      </c>
      <c r="IM16" s="45">
        <v>2.8343583300000001</v>
      </c>
      <c r="IN16" s="45">
        <v>4.1442244500000003</v>
      </c>
      <c r="IO16" s="45">
        <v>5.5474929700000004</v>
      </c>
      <c r="IP16" s="45">
        <v>6.8675191299999998</v>
      </c>
      <c r="IQ16" s="45">
        <v>8.0151544700000006</v>
      </c>
      <c r="IR16" s="45">
        <v>8.9828705099999997</v>
      </c>
      <c r="IS16" s="45">
        <v>9.7537835499999996</v>
      </c>
      <c r="IT16" s="45">
        <v>10.35597177</v>
      </c>
      <c r="IU16" s="45">
        <v>10.7715713</v>
      </c>
      <c r="IV16" s="45">
        <v>10.9261006</v>
      </c>
      <c r="IW16" s="45">
        <v>10.897464709999999</v>
      </c>
      <c r="IX16" s="45">
        <v>10.72264528</v>
      </c>
      <c r="IY16" s="45">
        <v>10.433363809999999</v>
      </c>
      <c r="IZ16" s="45">
        <v>10.02232188</v>
      </c>
      <c r="JA16" s="45">
        <v>9.4446814999999997</v>
      </c>
      <c r="JB16" s="45">
        <v>8.6078023199999993</v>
      </c>
      <c r="JC16" s="45">
        <v>7.4347495600000002</v>
      </c>
      <c r="JD16" s="45">
        <v>5.9385454299999996</v>
      </c>
      <c r="JE16" s="45">
        <v>4.2790522600000003</v>
      </c>
      <c r="JF16" s="45">
        <v>2.55739392</v>
      </c>
      <c r="JG16" s="45">
        <v>0.98145782999999998</v>
      </c>
      <c r="JH16" s="45">
        <v>-0.17809568000000001</v>
      </c>
      <c r="JI16" s="45">
        <v>-0.81700430999999996</v>
      </c>
      <c r="JJ16" s="45">
        <v>-0.88088752000000003</v>
      </c>
      <c r="JK16" s="45">
        <v>-0.38152708000000002</v>
      </c>
      <c r="JL16" s="45">
        <v>0.59355301000000005</v>
      </c>
      <c r="JM16" s="45">
        <v>1.9368527499999999</v>
      </c>
      <c r="JN16" s="45">
        <v>3.61862971</v>
      </c>
      <c r="JO16" s="45">
        <v>5.59102911</v>
      </c>
      <c r="JP16" s="45">
        <v>7.7503879800000002</v>
      </c>
      <c r="JQ16" s="45">
        <v>9.8369456</v>
      </c>
      <c r="JR16" s="45">
        <v>11.64378864</v>
      </c>
      <c r="JS16" s="45">
        <v>12.94569622</v>
      </c>
      <c r="JT16" s="45">
        <v>13.546396680000001</v>
      </c>
      <c r="JU16" s="45">
        <v>13.331977459999999</v>
      </c>
      <c r="JV16" s="45">
        <v>12.226326589999999</v>
      </c>
      <c r="JW16" s="45">
        <v>10.27057666</v>
      </c>
      <c r="JX16" s="45">
        <v>7.6411441599999996</v>
      </c>
      <c r="JY16" s="45">
        <v>4.6265559100000004</v>
      </c>
      <c r="JZ16" s="45">
        <v>1.5102098900000001</v>
      </c>
      <c r="KA16" s="45">
        <v>-1.4517714399999999</v>
      </c>
      <c r="KB16" s="45">
        <v>-4.0577827500000003</v>
      </c>
      <c r="KC16" s="45">
        <v>-6.15236099</v>
      </c>
      <c r="KD16" s="45">
        <v>-7.6708737899999999</v>
      </c>
      <c r="KE16" s="45">
        <v>-8.6118409499999995</v>
      </c>
      <c r="KF16" s="45">
        <v>-9.0879092299999993</v>
      </c>
      <c r="KG16" s="45">
        <v>-9.1519583999999998</v>
      </c>
      <c r="KH16" s="45">
        <v>-8.8525752499999992</v>
      </c>
      <c r="KI16" s="45">
        <v>-8.2350370000000002</v>
      </c>
      <c r="KJ16" s="45">
        <v>-7.27971799</v>
      </c>
      <c r="KK16" s="45">
        <v>-5.9615242100000003</v>
      </c>
      <c r="KL16" s="45">
        <v>-4.3203378499999996</v>
      </c>
      <c r="KM16" s="45">
        <v>-2.4757690399999999</v>
      </c>
      <c r="KN16" s="45">
        <v>-0.56693457000000003</v>
      </c>
      <c r="KO16" s="45">
        <v>1.2790914799999999</v>
      </c>
      <c r="KP16" s="45">
        <v>2.9750035399999999</v>
      </c>
      <c r="KQ16" s="45">
        <v>4.4819134700000003</v>
      </c>
      <c r="KR16" s="45">
        <v>5.8160907799999997</v>
      </c>
      <c r="KS16" s="45">
        <v>6.95994036</v>
      </c>
      <c r="KT16" s="45">
        <v>7.8939570699999999</v>
      </c>
      <c r="KU16" s="45">
        <v>8.6416472100000004</v>
      </c>
      <c r="KV16" s="45">
        <v>9.1883880100000006</v>
      </c>
      <c r="KW16" s="45">
        <v>9.5241381500000006</v>
      </c>
      <c r="KX16" s="45">
        <v>9.6276449999999993</v>
      </c>
      <c r="KY16" s="45">
        <v>9.5333791600000009</v>
      </c>
      <c r="KZ16" s="45">
        <v>9.2746690699999998</v>
      </c>
      <c r="LA16" s="45">
        <v>8.9278270299999996</v>
      </c>
      <c r="LB16" s="45">
        <v>8.5622849999999993</v>
      </c>
      <c r="LC16" s="45">
        <v>8.1859132599999995</v>
      </c>
      <c r="LD16" s="45">
        <v>7.8822305300000002</v>
      </c>
      <c r="LE16" s="45">
        <v>7.6650296899999999</v>
      </c>
      <c r="LF16" s="45">
        <v>7.5552618999999996</v>
      </c>
      <c r="LG16" s="45">
        <v>7.5833022400000001</v>
      </c>
      <c r="LH16" s="45">
        <v>7.7124170000000003</v>
      </c>
      <c r="LI16" s="45">
        <v>7.8236663599999998</v>
      </c>
      <c r="LJ16" s="45">
        <v>7.9273351200000004</v>
      </c>
      <c r="LK16" s="45">
        <v>8.0339447199999992</v>
      </c>
      <c r="LL16" s="45">
        <v>8.1159392500000003</v>
      </c>
      <c r="LM16" s="45">
        <v>8.1339373899999998</v>
      </c>
      <c r="LN16" s="45">
        <v>8.0206773800000004</v>
      </c>
      <c r="LO16" s="45">
        <v>7.7479504099999996</v>
      </c>
      <c r="LP16" s="45">
        <v>7.2212798999999999</v>
      </c>
      <c r="LQ16" s="45">
        <v>6.4318960399999998</v>
      </c>
      <c r="LR16" s="45">
        <v>5.4086233100000003</v>
      </c>
      <c r="LS16" s="45">
        <v>4.2003625700000002</v>
      </c>
      <c r="LT16" s="45">
        <v>2.8840202399999999</v>
      </c>
      <c r="LU16" s="45">
        <v>1.5604538999999999</v>
      </c>
      <c r="LV16" s="45">
        <v>0.21783195999999999</v>
      </c>
      <c r="LW16" s="45">
        <v>-1.12393619</v>
      </c>
      <c r="LX16" s="45">
        <v>-2.3579901900000002</v>
      </c>
      <c r="LY16" s="45">
        <v>-3.4038791700000002</v>
      </c>
      <c r="LZ16" s="45">
        <v>-4.2019977199999996</v>
      </c>
      <c r="MA16" s="45">
        <v>-4.7017791899999999</v>
      </c>
      <c r="MB16" s="45">
        <v>-4.8969083800000002</v>
      </c>
      <c r="MC16" s="45">
        <v>-4.8245389300000001</v>
      </c>
      <c r="MD16" s="45">
        <v>-4.4889802799999998</v>
      </c>
      <c r="ME16" s="45">
        <v>-3.9777315299999998</v>
      </c>
      <c r="MF16" s="45">
        <v>-3.3222165499999998</v>
      </c>
      <c r="MG16" s="45">
        <v>-2.4602095899999998</v>
      </c>
      <c r="MH16" s="45">
        <v>-1.34256036</v>
      </c>
      <c r="MI16" s="45">
        <v>-1.9305989999999999E-2</v>
      </c>
      <c r="MJ16" s="45">
        <v>1.4298105400000001</v>
      </c>
      <c r="MK16" s="45">
        <v>2.91475588</v>
      </c>
      <c r="ML16" s="45">
        <v>4.33110952</v>
      </c>
      <c r="MM16" s="45">
        <v>5.6083256600000002</v>
      </c>
      <c r="MN16" s="45">
        <v>6.7367869699999998</v>
      </c>
      <c r="MO16" s="45">
        <v>-4.36514501</v>
      </c>
      <c r="MP16" s="45">
        <v>-3.5099348699999999</v>
      </c>
      <c r="MQ16" s="45">
        <v>-2.7367299599999999</v>
      </c>
      <c r="MR16" s="45">
        <v>-2.0607952900000002</v>
      </c>
      <c r="MS16" s="45">
        <v>-1.5923656500000001</v>
      </c>
      <c r="MT16" s="45">
        <v>-1.3688399</v>
      </c>
      <c r="MU16" s="45">
        <v>-1.2898211500000001</v>
      </c>
      <c r="MV16" s="45">
        <v>-1.3068207199999999</v>
      </c>
      <c r="MW16" s="45">
        <v>-1.3722930499999999</v>
      </c>
      <c r="MX16" s="45">
        <v>-1.3966455799999999</v>
      </c>
      <c r="MY16" s="45">
        <v>-1.41066662</v>
      </c>
      <c r="MZ16" s="45">
        <v>-1.4728227599999999</v>
      </c>
      <c r="NA16" s="45">
        <v>10.83973523</v>
      </c>
      <c r="NB16" s="45">
        <v>10.40232097</v>
      </c>
      <c r="NC16" s="45">
        <v>9.6904579599999998</v>
      </c>
      <c r="ND16" s="45">
        <v>8.6729373200000008</v>
      </c>
      <c r="NE16" s="45">
        <v>7.3713609199999999</v>
      </c>
      <c r="NF16" s="45">
        <v>5.7957226899999998</v>
      </c>
      <c r="NG16" s="45">
        <v>3.9525461800000001</v>
      </c>
      <c r="NH16" s="45">
        <v>1.9361637300000001</v>
      </c>
      <c r="NI16" s="45">
        <v>-0.12968751000000001</v>
      </c>
      <c r="NJ16" s="45">
        <v>-2.1169016300000001</v>
      </c>
      <c r="NK16" s="45">
        <v>-3.8400589900000002</v>
      </c>
      <c r="NL16" s="45">
        <v>-5.1149981999999996</v>
      </c>
      <c r="NM16" s="45">
        <v>-5.83925977</v>
      </c>
      <c r="NN16" s="45">
        <v>-5.9450880699999997</v>
      </c>
      <c r="NO16" s="45">
        <v>-5.4560094899999996</v>
      </c>
      <c r="NP16" s="45">
        <v>-4.4610440100000002</v>
      </c>
      <c r="NQ16" s="45">
        <v>-3.0564603300000002</v>
      </c>
      <c r="NR16" s="45">
        <v>-1.3174769200000001</v>
      </c>
      <c r="NS16" s="45">
        <v>0.64187846999999998</v>
      </c>
      <c r="NT16" s="45">
        <v>2.6405321900000001</v>
      </c>
      <c r="NU16" s="45">
        <v>4.5146420100000002</v>
      </c>
      <c r="NV16" s="45">
        <v>6.0711770300000003</v>
      </c>
      <c r="NW16" s="45">
        <v>7.1808112399999997</v>
      </c>
      <c r="NX16" s="45">
        <v>7.7866703700000004</v>
      </c>
      <c r="NY16" s="45">
        <v>7.8709482599999996</v>
      </c>
      <c r="NZ16" s="45">
        <v>7.4800145599999999</v>
      </c>
      <c r="OA16" s="45">
        <v>6.7729373500000003</v>
      </c>
      <c r="OB16" s="45">
        <v>5.9210309800000003</v>
      </c>
      <c r="OC16" s="45">
        <v>5.0443576600000002</v>
      </c>
      <c r="OD16" s="45">
        <v>4.2041989900000001</v>
      </c>
    </row>
    <row r="17" spans="1:394" s="3" customFormat="1" ht="15" x14ac:dyDescent="0.25">
      <c r="A17" s="13" t="s">
        <v>6</v>
      </c>
      <c r="B17" s="42"/>
      <c r="C17" s="42"/>
      <c r="D17" s="42"/>
      <c r="E17" s="42"/>
      <c r="F17" s="42"/>
      <c r="G17" s="42"/>
      <c r="H17" s="42"/>
      <c r="I17" s="42"/>
      <c r="J17" s="42"/>
      <c r="K17" s="42"/>
      <c r="L17" s="42"/>
      <c r="M17" s="42"/>
      <c r="N17" s="45">
        <v>0.76621097000000005</v>
      </c>
      <c r="O17" s="45">
        <v>0.24879059000000001</v>
      </c>
      <c r="P17" s="45">
        <v>0.30632745</v>
      </c>
      <c r="Q17" s="45">
        <v>0.57607332</v>
      </c>
      <c r="R17" s="45">
        <v>-0.37423836999999999</v>
      </c>
      <c r="S17" s="45">
        <v>-1.88233904</v>
      </c>
      <c r="T17" s="45">
        <v>-2.7353460100000002</v>
      </c>
      <c r="U17" s="45">
        <v>-2.9139810900000001</v>
      </c>
      <c r="V17" s="45">
        <v>-2.74846506</v>
      </c>
      <c r="W17" s="45">
        <v>-3.0720847600000001</v>
      </c>
      <c r="X17" s="45">
        <v>-3.1353918799999998</v>
      </c>
      <c r="Y17" s="45">
        <v>-1.5103027499999999</v>
      </c>
      <c r="Z17" s="45">
        <v>1.85608295</v>
      </c>
      <c r="AA17" s="45">
        <v>5.3650006499999998</v>
      </c>
      <c r="AB17" s="45">
        <v>7.86073062</v>
      </c>
      <c r="AC17" s="45">
        <v>9.9356475700000004</v>
      </c>
      <c r="AD17" s="45">
        <v>12.35461374</v>
      </c>
      <c r="AE17" s="45">
        <v>15.02211728</v>
      </c>
      <c r="AF17" s="45">
        <v>17.50240179</v>
      </c>
      <c r="AG17" s="45">
        <v>18.922178989999999</v>
      </c>
      <c r="AH17" s="45">
        <v>19.236942190000001</v>
      </c>
      <c r="AI17" s="45">
        <v>19.664604440000002</v>
      </c>
      <c r="AJ17" s="45">
        <v>19.728980799999999</v>
      </c>
      <c r="AK17" s="45">
        <v>17.909014590000002</v>
      </c>
      <c r="AL17" s="45">
        <v>14.302833039999999</v>
      </c>
      <c r="AM17" s="45">
        <v>10.71614394</v>
      </c>
      <c r="AN17" s="45">
        <v>8.2925506500000008</v>
      </c>
      <c r="AO17" s="45">
        <v>6.6137077399999997</v>
      </c>
      <c r="AP17" s="45">
        <v>5.1817455399999997</v>
      </c>
      <c r="AQ17" s="45">
        <v>4.1388523199999998</v>
      </c>
      <c r="AR17" s="45">
        <v>3.7342405400000001</v>
      </c>
      <c r="AS17" s="45">
        <v>4.0019102200000001</v>
      </c>
      <c r="AT17" s="45">
        <v>4.4217529899999999</v>
      </c>
      <c r="AU17" s="45">
        <v>4.4790761699999999</v>
      </c>
      <c r="AV17" s="45">
        <v>4.68143201</v>
      </c>
      <c r="AW17" s="45">
        <v>5.6410709800000003</v>
      </c>
      <c r="AX17" s="45">
        <v>6.6296701999999996</v>
      </c>
      <c r="AY17" s="45">
        <v>7.12983586</v>
      </c>
      <c r="AZ17" s="45">
        <v>7.4351242900000001</v>
      </c>
      <c r="BA17" s="45">
        <v>7.7057702499999996</v>
      </c>
      <c r="BB17" s="45">
        <v>7.9878278199999997</v>
      </c>
      <c r="BC17" s="45">
        <v>7.7717793000000004</v>
      </c>
      <c r="BD17" s="45">
        <v>6.5612435500000004</v>
      </c>
      <c r="BE17" s="45">
        <v>4.4569005700000002</v>
      </c>
      <c r="BF17" s="45">
        <v>2.4788333699999998</v>
      </c>
      <c r="BG17" s="45">
        <v>1.2084506500000001</v>
      </c>
      <c r="BH17" s="45">
        <v>0.61663920000000005</v>
      </c>
      <c r="BI17" s="45">
        <v>0.80088252999999998</v>
      </c>
      <c r="BJ17" s="45">
        <v>1.4042101600000001</v>
      </c>
      <c r="BK17" s="45">
        <v>2.0097811800000001</v>
      </c>
      <c r="BL17" s="45">
        <v>2.2462390700000001</v>
      </c>
      <c r="BM17" s="45">
        <v>1.6368174900000001</v>
      </c>
      <c r="BN17" s="45">
        <v>0.6028327</v>
      </c>
      <c r="BO17" s="45">
        <v>0.21670471999999999</v>
      </c>
      <c r="BP17" s="45">
        <v>6.8230689999999997E-2</v>
      </c>
      <c r="BQ17" s="45">
        <v>-0.10854378000000001</v>
      </c>
      <c r="BR17" s="45">
        <v>-0.12412141</v>
      </c>
      <c r="BS17" s="45">
        <v>-0.48904066000000002</v>
      </c>
      <c r="BT17" s="45">
        <v>-1.2014982700000001</v>
      </c>
      <c r="BU17" s="45">
        <v>-2.8564570100000002</v>
      </c>
      <c r="BV17" s="45">
        <v>-5.4070559400000002</v>
      </c>
      <c r="BW17" s="45">
        <v>-7.2315037599999998</v>
      </c>
      <c r="BX17" s="45">
        <v>-7.8184376699999998</v>
      </c>
      <c r="BY17" s="45">
        <v>-7.67529167</v>
      </c>
      <c r="BZ17" s="45">
        <v>-7.0873563300000004</v>
      </c>
      <c r="CA17" s="45">
        <v>-6.5622811099999998</v>
      </c>
      <c r="CB17" s="45">
        <v>-5.8854087100000001</v>
      </c>
      <c r="CC17" s="45">
        <v>-4.77684979</v>
      </c>
      <c r="CD17" s="45">
        <v>-4.0095973100000002</v>
      </c>
      <c r="CE17" s="45">
        <v>-3.5744432800000001</v>
      </c>
      <c r="CF17" s="45">
        <v>-2.9521240400000002</v>
      </c>
      <c r="CG17" s="45">
        <v>-0.88204419000000001</v>
      </c>
      <c r="CH17" s="45">
        <v>2.9068830399999999</v>
      </c>
      <c r="CI17" s="45">
        <v>5.8190970899999996</v>
      </c>
      <c r="CJ17" s="45">
        <v>6.9626793400000002</v>
      </c>
      <c r="CK17" s="45">
        <v>7.5051512499999999</v>
      </c>
      <c r="CL17" s="45">
        <v>7.7651835</v>
      </c>
      <c r="CM17" s="45">
        <v>7.8369158299999997</v>
      </c>
      <c r="CN17" s="45">
        <v>7.5495184699999998</v>
      </c>
      <c r="CO17" s="45">
        <v>7.0177162300000004</v>
      </c>
      <c r="CP17" s="45">
        <v>7.1010276399999999</v>
      </c>
      <c r="CQ17" s="45">
        <v>8.0781736199999994</v>
      </c>
      <c r="CR17" s="45">
        <v>9.1820145400000008</v>
      </c>
      <c r="CS17" s="45">
        <v>9.2949309800000002</v>
      </c>
      <c r="CT17" s="45">
        <v>8.8152666699999997</v>
      </c>
      <c r="CU17" s="45">
        <v>8.8213358799999995</v>
      </c>
      <c r="CV17" s="45">
        <v>9.1048547200000005</v>
      </c>
      <c r="CW17" s="45">
        <v>9.6850769999999997</v>
      </c>
      <c r="CX17" s="45">
        <v>10.713319240000001</v>
      </c>
      <c r="CY17" s="45">
        <v>11.34035933</v>
      </c>
      <c r="CZ17" s="45">
        <v>11.28128954</v>
      </c>
      <c r="DA17" s="45">
        <v>11.061620209999999</v>
      </c>
      <c r="DB17" s="45">
        <v>10.699330339999999</v>
      </c>
      <c r="DC17" s="45">
        <v>10.31481099</v>
      </c>
      <c r="DD17" s="45">
        <v>10.02278823</v>
      </c>
      <c r="DE17" s="45">
        <v>9.2007075399999998</v>
      </c>
      <c r="DF17" s="45">
        <v>7.7686824000000003</v>
      </c>
      <c r="DG17" s="45">
        <v>6.5672861600000001</v>
      </c>
      <c r="DH17" s="45">
        <v>5.5273674100000001</v>
      </c>
      <c r="DI17" s="45">
        <v>4.1691302700000001</v>
      </c>
      <c r="DJ17" s="45">
        <v>2.6749086700000002</v>
      </c>
      <c r="DK17" s="45">
        <v>1.7835623700000001</v>
      </c>
      <c r="DL17" s="45">
        <v>1.88770623</v>
      </c>
      <c r="DM17" s="45">
        <v>2.2088225800000001</v>
      </c>
      <c r="DN17" s="45">
        <v>2.7109760600000001</v>
      </c>
      <c r="DO17" s="45">
        <v>3.1310847900000001</v>
      </c>
      <c r="DP17" s="45">
        <v>2.5844314800000001</v>
      </c>
      <c r="DQ17" s="45">
        <v>1.7572467599999999</v>
      </c>
      <c r="DR17" s="45">
        <v>1.1607294399999999</v>
      </c>
      <c r="DS17" s="45">
        <v>0.64227900000000004</v>
      </c>
      <c r="DT17" s="45">
        <v>0.51891094000000004</v>
      </c>
      <c r="DU17" s="45">
        <v>1.17946076</v>
      </c>
      <c r="DV17" s="45">
        <v>1.96359803</v>
      </c>
      <c r="DW17" s="45">
        <v>2.0799730200000002</v>
      </c>
      <c r="DX17" s="45">
        <v>2.5060182000000002</v>
      </c>
      <c r="DY17" s="45">
        <v>3.33469719</v>
      </c>
      <c r="DZ17" s="45">
        <v>3.3016519099999999</v>
      </c>
      <c r="EA17" s="45">
        <v>2.7093803400000001</v>
      </c>
      <c r="EB17" s="45">
        <v>2.37086109</v>
      </c>
      <c r="EC17" s="45">
        <v>2.13947975</v>
      </c>
      <c r="ED17" s="45">
        <v>2.05042167</v>
      </c>
      <c r="EE17" s="45">
        <v>2.18576061</v>
      </c>
      <c r="EF17" s="45">
        <v>2.5488827999999999</v>
      </c>
      <c r="EG17" s="45">
        <v>2.6164532399999998</v>
      </c>
      <c r="EH17" s="45">
        <v>1.91502116</v>
      </c>
      <c r="EI17" s="45">
        <v>1.1238693200000001</v>
      </c>
      <c r="EJ17" s="45">
        <v>0.21187424999999999</v>
      </c>
      <c r="EK17" s="45">
        <v>-0.68639547999999995</v>
      </c>
      <c r="EL17" s="45">
        <v>-1.2022240500000001</v>
      </c>
      <c r="EM17" s="45">
        <v>-1.37457951</v>
      </c>
      <c r="EN17" s="45">
        <v>-0.95516741999999999</v>
      </c>
      <c r="EO17" s="45">
        <v>-7.6601909999999995E-2</v>
      </c>
      <c r="EP17" s="45">
        <v>0.79636739999999995</v>
      </c>
      <c r="EQ17" s="45">
        <v>1.0504395</v>
      </c>
      <c r="ER17" s="45">
        <v>0.30656707999999999</v>
      </c>
      <c r="ES17" s="45">
        <v>-0.59605542</v>
      </c>
      <c r="ET17" s="45">
        <v>-0.71224282999999999</v>
      </c>
      <c r="EU17" s="45">
        <v>-0.42608297000000001</v>
      </c>
      <c r="EV17" s="45">
        <v>-0.19460822</v>
      </c>
      <c r="EW17" s="45">
        <v>-0.10361426</v>
      </c>
      <c r="EX17" s="45">
        <v>-9.8375100000000007E-3</v>
      </c>
      <c r="EY17" s="45">
        <v>8.3813760000000001E-2</v>
      </c>
      <c r="EZ17" s="45">
        <v>-2.186221E-2</v>
      </c>
      <c r="FA17" s="45">
        <v>-6.2906855000000004</v>
      </c>
      <c r="FB17" s="45">
        <v>-5.0150774599999997</v>
      </c>
      <c r="FC17" s="45">
        <v>-3.4492906900000002</v>
      </c>
      <c r="FD17" s="45">
        <v>-1.5793993200000001</v>
      </c>
      <c r="FE17" s="45">
        <v>-2.4143029999999999E-2</v>
      </c>
      <c r="FF17" s="45">
        <v>0.77264356000000001</v>
      </c>
      <c r="FG17" s="45">
        <v>1.34226797</v>
      </c>
      <c r="FH17" s="45">
        <v>1.6346792400000001</v>
      </c>
      <c r="FI17" s="45">
        <v>1.7574590299999999</v>
      </c>
      <c r="FJ17" s="45">
        <v>1.90288302</v>
      </c>
      <c r="FK17" s="45">
        <v>1.90429856</v>
      </c>
      <c r="FL17" s="45">
        <v>1.90011869</v>
      </c>
      <c r="FM17" s="45">
        <v>8.2517505599999996</v>
      </c>
      <c r="FN17" s="45">
        <v>5.9838923900000003</v>
      </c>
      <c r="FO17" s="45">
        <v>4.1039991200000001</v>
      </c>
      <c r="FP17" s="45">
        <v>3.1985540299999999</v>
      </c>
      <c r="FQ17" s="45">
        <v>3.0611794200000002</v>
      </c>
      <c r="FR17" s="45">
        <v>3.4075228599999998</v>
      </c>
      <c r="FS17" s="45">
        <v>3.9442687400000001</v>
      </c>
      <c r="FT17" s="45">
        <v>4.2776820200000003</v>
      </c>
      <c r="FU17" s="45">
        <v>4.0826468</v>
      </c>
      <c r="FV17" s="45">
        <v>3.9283178900000002</v>
      </c>
      <c r="FW17" s="45">
        <v>4.2468467099999998</v>
      </c>
      <c r="FX17" s="45">
        <v>4.7836062300000002</v>
      </c>
      <c r="FY17" s="45">
        <v>5.4625382199999999</v>
      </c>
      <c r="FZ17" s="45">
        <v>6.1525872499999998</v>
      </c>
      <c r="GA17" s="45">
        <v>6.3497665699999999</v>
      </c>
      <c r="GB17" s="45">
        <v>5.8059106500000004</v>
      </c>
      <c r="GC17" s="45">
        <v>5.0761652899999996</v>
      </c>
      <c r="GD17" s="45">
        <v>4.6244576200000003</v>
      </c>
      <c r="GE17" s="45">
        <v>4.0279020799999996</v>
      </c>
      <c r="GF17" s="45">
        <v>3.60081374</v>
      </c>
      <c r="GG17" s="45">
        <v>3.9147889199999999</v>
      </c>
      <c r="GH17" s="45">
        <v>4.8169738899999999</v>
      </c>
      <c r="GI17" s="45">
        <v>5.8401564600000002</v>
      </c>
      <c r="GJ17" s="45">
        <v>6.1037654999999997</v>
      </c>
      <c r="GK17" s="45">
        <v>5.8132195800000002</v>
      </c>
      <c r="GL17" s="45">
        <v>5.6241617399999999</v>
      </c>
      <c r="GM17" s="45">
        <v>5.4709764999999999</v>
      </c>
      <c r="GN17" s="45">
        <v>5.5322775699999998</v>
      </c>
      <c r="GO17" s="45">
        <v>5.4901125200000003</v>
      </c>
      <c r="GP17" s="45">
        <v>5.11077827</v>
      </c>
      <c r="GQ17" s="45">
        <v>4.7572536799999998</v>
      </c>
      <c r="GR17" s="45">
        <v>4.2819984399999997</v>
      </c>
      <c r="GS17" s="45">
        <v>3.53460113</v>
      </c>
      <c r="GT17" s="45">
        <v>2.33157945</v>
      </c>
      <c r="GU17" s="45">
        <v>0.70052981999999997</v>
      </c>
      <c r="GV17" s="45">
        <v>-9.8415600000000006E-2</v>
      </c>
      <c r="GW17" s="45">
        <v>0.19331282999999999</v>
      </c>
      <c r="GX17" s="45">
        <v>0.51292546000000006</v>
      </c>
      <c r="GY17" s="45">
        <v>0.81332760000000004</v>
      </c>
      <c r="GZ17" s="45">
        <v>0.55996844999999995</v>
      </c>
      <c r="HA17" s="45">
        <v>-0.37014493999999998</v>
      </c>
      <c r="HB17" s="45">
        <v>-0.87276929999999997</v>
      </c>
      <c r="HC17" s="45">
        <v>-0.75461575999999997</v>
      </c>
      <c r="HD17" s="45">
        <v>-1.5473809999999999E-2</v>
      </c>
      <c r="HE17" s="45">
        <v>0.79383493999999999</v>
      </c>
      <c r="HF17" s="45">
        <v>0.49023543000000003</v>
      </c>
      <c r="HG17" s="45">
        <v>-0.46543706000000001</v>
      </c>
      <c r="HH17" s="45">
        <v>-1.5712277400000001</v>
      </c>
      <c r="HI17" s="45">
        <v>-2.6547998100000001</v>
      </c>
      <c r="HJ17" s="45">
        <v>-2.9732169399999999</v>
      </c>
      <c r="HK17" s="45">
        <v>-2.9143019400000001</v>
      </c>
      <c r="HL17" s="45">
        <v>-2.26745376</v>
      </c>
      <c r="HM17" s="45">
        <v>-1.09619767</v>
      </c>
      <c r="HN17" s="45">
        <v>-0.41808478999999998</v>
      </c>
      <c r="HO17" s="45">
        <v>-4.8134730000000001E-2</v>
      </c>
      <c r="HP17" s="45">
        <v>7.585604E-2</v>
      </c>
      <c r="HQ17" s="45">
        <v>0.39062026</v>
      </c>
      <c r="HR17" s="45">
        <v>1.84830885</v>
      </c>
      <c r="HS17" s="45">
        <v>3.9228023900000002</v>
      </c>
      <c r="HT17" s="45">
        <v>5.5632559400000003</v>
      </c>
      <c r="HU17" s="45">
        <v>6.2828761799999997</v>
      </c>
      <c r="HV17" s="45">
        <v>6.2801017400000001</v>
      </c>
      <c r="HW17" s="45">
        <v>6.2776969300000003</v>
      </c>
      <c r="HX17" s="45">
        <v>6.4722597000000004</v>
      </c>
      <c r="HY17" s="45">
        <v>6.7976791399999996</v>
      </c>
      <c r="HZ17" s="45">
        <v>7.0514593799999998</v>
      </c>
      <c r="IA17" s="45">
        <v>6.8971584300000002</v>
      </c>
      <c r="IB17" s="45">
        <v>6.2474534200000003</v>
      </c>
      <c r="IC17" s="45">
        <v>5.2316072399999998</v>
      </c>
      <c r="ID17" s="45">
        <v>4.14237681</v>
      </c>
      <c r="IE17" s="45">
        <v>3.0818271400000001</v>
      </c>
      <c r="IF17" s="45">
        <v>2.1173652500000002</v>
      </c>
      <c r="IG17" s="45">
        <v>1.4324488500000001</v>
      </c>
      <c r="IH17" s="45">
        <v>0.73740110999999997</v>
      </c>
      <c r="II17" s="45">
        <v>0.1006167</v>
      </c>
      <c r="IJ17" s="45">
        <v>-0.46289132</v>
      </c>
      <c r="IK17" s="45">
        <v>-1.1896287800000001</v>
      </c>
      <c r="IL17" s="45">
        <v>-1.7425282499999999</v>
      </c>
      <c r="IM17" s="45">
        <v>-2.3488858800000001</v>
      </c>
      <c r="IN17" s="45">
        <v>-3.1465961500000001</v>
      </c>
      <c r="IO17" s="45">
        <v>-3.78821414</v>
      </c>
      <c r="IP17" s="45">
        <v>-4.1645645</v>
      </c>
      <c r="IQ17" s="45">
        <v>-4.0832821299999997</v>
      </c>
      <c r="IR17" s="45">
        <v>-3.3533515999999999</v>
      </c>
      <c r="IS17" s="45">
        <v>-2.29269195</v>
      </c>
      <c r="IT17" s="45">
        <v>-1.1368656399999999</v>
      </c>
      <c r="IU17" s="45">
        <v>-0.31382120000000002</v>
      </c>
      <c r="IV17" s="45">
        <v>1.1146619999999999E-2</v>
      </c>
      <c r="IW17" s="45">
        <v>0.52478857000000001</v>
      </c>
      <c r="IX17" s="45">
        <v>0.91127669</v>
      </c>
      <c r="IY17" s="45">
        <v>1.12584441</v>
      </c>
      <c r="IZ17" s="45">
        <v>1.86026486</v>
      </c>
      <c r="JA17" s="45">
        <v>2.8839870699999999</v>
      </c>
      <c r="JB17" s="45">
        <v>3.71579098</v>
      </c>
      <c r="JC17" s="45">
        <v>4.1790058600000002</v>
      </c>
      <c r="JD17" s="45">
        <v>4.0316717100000004</v>
      </c>
      <c r="JE17" s="45">
        <v>3.5892320500000001</v>
      </c>
      <c r="JF17" s="45">
        <v>3.2570349200000002</v>
      </c>
      <c r="JG17" s="45">
        <v>2.9133347000000001</v>
      </c>
      <c r="JH17" s="45">
        <v>2.6524021599999998</v>
      </c>
      <c r="JI17" s="45">
        <v>2.5625995499999998</v>
      </c>
      <c r="JJ17" s="45">
        <v>2.7456526000000001</v>
      </c>
      <c r="JK17" s="45">
        <v>3.1568010599999998</v>
      </c>
      <c r="JL17" s="45">
        <v>3.3948245500000001</v>
      </c>
      <c r="JM17" s="45">
        <v>3.3325749899999999</v>
      </c>
      <c r="JN17" s="45">
        <v>3.1754103300000001</v>
      </c>
      <c r="JO17" s="45">
        <v>2.9189543699999998</v>
      </c>
      <c r="JP17" s="45">
        <v>2.70706611</v>
      </c>
      <c r="JQ17" s="45">
        <v>2.4907201799999998</v>
      </c>
      <c r="JR17" s="45">
        <v>2.0815943699999999</v>
      </c>
      <c r="JS17" s="45">
        <v>1.93538766</v>
      </c>
      <c r="JT17" s="45">
        <v>1.9738711799999999</v>
      </c>
      <c r="JU17" s="45">
        <v>1.6272916100000001</v>
      </c>
      <c r="JV17" s="45">
        <v>1.0948462699999999</v>
      </c>
      <c r="JW17" s="45">
        <v>0.82165515</v>
      </c>
      <c r="JX17" s="45">
        <v>0.82314995999999996</v>
      </c>
      <c r="JY17" s="45">
        <v>0.99665420000000005</v>
      </c>
      <c r="JZ17" s="45">
        <v>1.32761262</v>
      </c>
      <c r="KA17" s="45">
        <v>1.59010607</v>
      </c>
      <c r="KB17" s="45">
        <v>1.4144471999999999</v>
      </c>
      <c r="KC17" s="45">
        <v>1.0352386</v>
      </c>
      <c r="KD17" s="45">
        <v>0.74731336000000004</v>
      </c>
      <c r="KE17" s="45">
        <v>0.31286215000000001</v>
      </c>
      <c r="KF17" s="45">
        <v>7.967987E-2</v>
      </c>
      <c r="KG17" s="45">
        <v>0.39655826</v>
      </c>
      <c r="KH17" s="45">
        <v>0.83741558000000005</v>
      </c>
      <c r="KI17" s="45">
        <v>1.25146545</v>
      </c>
      <c r="KJ17" s="45">
        <v>1.7159049799999999</v>
      </c>
      <c r="KK17" s="45">
        <v>2.0013488399999999</v>
      </c>
      <c r="KL17" s="45">
        <v>1.8102231</v>
      </c>
      <c r="KM17" s="45">
        <v>1.37497337</v>
      </c>
      <c r="KN17" s="45">
        <v>1.4869682200000001</v>
      </c>
      <c r="KO17" s="45">
        <v>2.2619501</v>
      </c>
      <c r="KP17" s="45">
        <v>2.8141067</v>
      </c>
      <c r="KQ17" s="45">
        <v>2.9096402399999999</v>
      </c>
      <c r="KR17" s="45">
        <v>2.54073064</v>
      </c>
      <c r="KS17" s="45">
        <v>1.5526319399999999</v>
      </c>
      <c r="KT17" s="45">
        <v>0.52763346</v>
      </c>
      <c r="KU17" s="45">
        <v>-0.39566506000000001</v>
      </c>
      <c r="KV17" s="45">
        <v>-1.3239846200000001</v>
      </c>
      <c r="KW17" s="45">
        <v>-1.9545829400000001</v>
      </c>
      <c r="KX17" s="45">
        <v>-2.1368251599999999</v>
      </c>
      <c r="KY17" s="45">
        <v>-1.9416583700000001</v>
      </c>
      <c r="KZ17" s="45">
        <v>-1.81733707</v>
      </c>
      <c r="LA17" s="45">
        <v>-1.97613701</v>
      </c>
      <c r="LB17" s="45">
        <v>-1.82015452</v>
      </c>
      <c r="LC17" s="45">
        <v>-1.2358847900000001</v>
      </c>
      <c r="LD17" s="45">
        <v>-0.50534252000000002</v>
      </c>
      <c r="LE17" s="45">
        <v>0.31235170000000001</v>
      </c>
      <c r="LF17" s="45">
        <v>0.99630777999999998</v>
      </c>
      <c r="LG17" s="45">
        <v>1.6588398200000001</v>
      </c>
      <c r="LH17" s="45">
        <v>2.17263312</v>
      </c>
      <c r="LI17" s="45">
        <v>2.3421158900000001</v>
      </c>
      <c r="LJ17" s="45">
        <v>2.41337767</v>
      </c>
      <c r="LK17" s="45">
        <v>2.3826318899999999</v>
      </c>
      <c r="LL17" s="45">
        <v>2.3207187399999998</v>
      </c>
      <c r="LM17" s="45">
        <v>2.10360309</v>
      </c>
      <c r="LN17" s="45">
        <v>1.8201860400000001</v>
      </c>
      <c r="LO17" s="45">
        <v>1.7684506099999999</v>
      </c>
      <c r="LP17" s="45">
        <v>1.78639411</v>
      </c>
      <c r="LQ17" s="45">
        <v>1.96781786</v>
      </c>
      <c r="LR17" s="45">
        <v>2.26332662</v>
      </c>
      <c r="LS17" s="45">
        <v>2.3321834099999998</v>
      </c>
      <c r="LT17" s="45">
        <v>2.32022518</v>
      </c>
      <c r="LU17" s="45">
        <v>2.4251588900000001</v>
      </c>
      <c r="LV17" s="45">
        <v>2.7183020899999999</v>
      </c>
      <c r="LW17" s="45">
        <v>3.4221734800000001</v>
      </c>
      <c r="LX17" s="45">
        <v>4.3755559499999999</v>
      </c>
      <c r="LY17" s="45">
        <v>5.4870425100000002</v>
      </c>
      <c r="LZ17" s="45">
        <v>6.5127244400000004</v>
      </c>
      <c r="MA17" s="45">
        <v>6.8909396999999997</v>
      </c>
      <c r="MB17" s="45">
        <v>6.4343409999999999</v>
      </c>
      <c r="MC17" s="45">
        <v>5.5382222900000002</v>
      </c>
      <c r="MD17" s="45">
        <v>4.9977726499999999</v>
      </c>
      <c r="ME17" s="45">
        <v>4.9339820000000003</v>
      </c>
      <c r="MF17" s="45">
        <v>4.9662959799999999</v>
      </c>
      <c r="MG17" s="45">
        <v>4.87856924</v>
      </c>
      <c r="MH17" s="45">
        <v>4.6754099800000004</v>
      </c>
      <c r="MI17" s="45">
        <v>4.3912570400000002</v>
      </c>
      <c r="MJ17" s="45">
        <v>3.75131199</v>
      </c>
      <c r="MK17" s="45">
        <v>2.74638005</v>
      </c>
      <c r="ML17" s="45">
        <v>1.6719049399999999</v>
      </c>
      <c r="MM17" s="45">
        <v>0.56541649999999999</v>
      </c>
      <c r="MN17" s="45">
        <v>-0.33924222999999998</v>
      </c>
      <c r="MO17" s="45">
        <v>-1.11054477</v>
      </c>
      <c r="MP17" s="45">
        <v>-1.7984426600000001</v>
      </c>
      <c r="MQ17" s="45">
        <v>-2.1251866399999999</v>
      </c>
      <c r="MR17" s="45">
        <v>-2.1631960499999998</v>
      </c>
      <c r="MS17" s="45">
        <v>-2.0117723299999999</v>
      </c>
      <c r="MT17" s="45">
        <v>-2.0708754800000002</v>
      </c>
      <c r="MU17" s="45">
        <v>-2.53732939</v>
      </c>
      <c r="MV17" s="45">
        <v>-2.7945980499999998</v>
      </c>
      <c r="MW17" s="45">
        <v>-2.5363494100000001</v>
      </c>
      <c r="MX17" s="45">
        <v>-2.1288904199999998</v>
      </c>
      <c r="MY17" s="45">
        <v>-1.46876121</v>
      </c>
      <c r="MZ17" s="45">
        <v>-0.18898876000000001</v>
      </c>
      <c r="NA17" s="45">
        <v>1.50547057</v>
      </c>
      <c r="NB17" s="45">
        <v>2.7787061500000001</v>
      </c>
      <c r="NC17" s="45">
        <v>3.0967476199999999</v>
      </c>
      <c r="ND17" s="45">
        <v>2.83031538</v>
      </c>
      <c r="NE17" s="45">
        <v>2.2955121200000002</v>
      </c>
      <c r="NF17" s="45">
        <v>1.6192730799999999</v>
      </c>
      <c r="NG17" s="45">
        <v>0.84125411000000005</v>
      </c>
      <c r="NH17" s="45">
        <v>6.4049480000000006E-2</v>
      </c>
      <c r="NI17" s="45">
        <v>-0.47411965</v>
      </c>
      <c r="NJ17" s="45">
        <v>-0.54710910999999995</v>
      </c>
      <c r="NK17" s="45">
        <v>-0.30183588</v>
      </c>
      <c r="NL17" s="45">
        <v>-0.31117030000000001</v>
      </c>
      <c r="NM17" s="45">
        <v>-0.81355864</v>
      </c>
      <c r="NN17" s="45">
        <v>-1.52004914</v>
      </c>
      <c r="NO17" s="45">
        <v>-2.09117401</v>
      </c>
      <c r="NP17" s="45">
        <v>-2.4952135000000002</v>
      </c>
      <c r="NQ17" s="45">
        <v>-2.7889246499999998</v>
      </c>
      <c r="NR17" s="45">
        <v>-2.72873206</v>
      </c>
      <c r="NS17" s="45">
        <v>-2.2097120800000001</v>
      </c>
      <c r="NT17" s="45">
        <v>-1.66437631</v>
      </c>
      <c r="NU17" s="45">
        <v>-1.5344517900000001</v>
      </c>
      <c r="NV17" s="45">
        <v>-1.9823554800000001</v>
      </c>
      <c r="NW17" s="45">
        <v>-2.7009361099999998</v>
      </c>
      <c r="NX17" s="45">
        <v>-3.04150068</v>
      </c>
      <c r="NY17" s="45">
        <v>-2.7381251299999998</v>
      </c>
      <c r="NZ17" s="45">
        <v>-2.0453747199999999</v>
      </c>
      <c r="OA17" s="45">
        <v>-1.30203501</v>
      </c>
      <c r="OB17" s="45">
        <v>-0.60353864999999995</v>
      </c>
      <c r="OC17" s="45">
        <v>3.6742619999999997E-2</v>
      </c>
      <c r="OD17" s="45">
        <v>0.39655446</v>
      </c>
    </row>
    <row r="18" spans="1:394" s="3" customFormat="1" ht="15" x14ac:dyDescent="0.25">
      <c r="A18" s="14" t="s">
        <v>7</v>
      </c>
      <c r="B18" s="34"/>
      <c r="C18" s="34"/>
      <c r="D18" s="34"/>
      <c r="E18" s="34"/>
      <c r="F18" s="34"/>
      <c r="G18" s="34"/>
      <c r="H18" s="34"/>
      <c r="I18" s="34"/>
      <c r="J18" s="34"/>
      <c r="K18" s="34"/>
      <c r="L18" s="34"/>
      <c r="M18" s="34"/>
      <c r="N18" s="46">
        <v>-0.61658864000000002</v>
      </c>
      <c r="O18" s="46">
        <v>-1.14696738</v>
      </c>
      <c r="P18" s="46">
        <v>-2.5214490700000001</v>
      </c>
      <c r="Q18" s="46">
        <v>24.68100652</v>
      </c>
      <c r="R18" s="46">
        <v>21.114908549999999</v>
      </c>
      <c r="S18" s="46">
        <v>17.01799312</v>
      </c>
      <c r="T18" s="46">
        <v>12.73183876</v>
      </c>
      <c r="U18" s="46">
        <v>8.5041102199999994</v>
      </c>
      <c r="V18" s="46">
        <v>4.5885825699999998</v>
      </c>
      <c r="W18" s="46">
        <v>1.16398259</v>
      </c>
      <c r="X18" s="46">
        <v>-1.6122121</v>
      </c>
      <c r="Y18" s="46">
        <v>-3.6740458999999999</v>
      </c>
      <c r="Z18" s="46">
        <v>-4.9302561200000001</v>
      </c>
      <c r="AA18" s="46">
        <v>-5.2879859800000002</v>
      </c>
      <c r="AB18" s="46">
        <v>-4.7311816599999998</v>
      </c>
      <c r="AC18" s="46">
        <v>-3.45262819</v>
      </c>
      <c r="AD18" s="46">
        <v>-1.7308950299999999</v>
      </c>
      <c r="AE18" s="46">
        <v>0.21753882999999999</v>
      </c>
      <c r="AF18" s="46">
        <v>2.1483057099999998</v>
      </c>
      <c r="AG18" s="46">
        <v>3.82265152</v>
      </c>
      <c r="AH18" s="46">
        <v>5.1401239099999998</v>
      </c>
      <c r="AI18" s="46">
        <v>6.0321259300000003</v>
      </c>
      <c r="AJ18" s="46">
        <v>6.5832290000000002</v>
      </c>
      <c r="AK18" s="46">
        <v>6.89632749</v>
      </c>
      <c r="AL18" s="46">
        <v>6.9838793800000003</v>
      </c>
      <c r="AM18" s="46">
        <v>6.8034565899999997</v>
      </c>
      <c r="AN18" s="46">
        <v>6.3527699499999999</v>
      </c>
      <c r="AO18" s="46">
        <v>5.80457965</v>
      </c>
      <c r="AP18" s="46">
        <v>5.3879392700000004</v>
      </c>
      <c r="AQ18" s="46">
        <v>5.15973652</v>
      </c>
      <c r="AR18" s="46">
        <v>5.14746623</v>
      </c>
      <c r="AS18" s="46">
        <v>5.3445706900000003</v>
      </c>
      <c r="AT18" s="46">
        <v>5.6715835200000004</v>
      </c>
      <c r="AU18" s="46">
        <v>6.0306455699999999</v>
      </c>
      <c r="AV18" s="46">
        <v>6.30272729</v>
      </c>
      <c r="AW18" s="46">
        <v>6.4259642499999998</v>
      </c>
      <c r="AX18" s="46">
        <v>6.3862886200000002</v>
      </c>
      <c r="AY18" s="46">
        <v>6.2067553799999997</v>
      </c>
      <c r="AZ18" s="46">
        <v>5.9017355900000004</v>
      </c>
      <c r="BA18" s="46">
        <v>5.5182667299999997</v>
      </c>
      <c r="BB18" s="46">
        <v>5.0796848199999998</v>
      </c>
      <c r="BC18" s="46">
        <v>4.7032775999999998</v>
      </c>
      <c r="BD18" s="46">
        <v>4.5042609999999996</v>
      </c>
      <c r="BE18" s="46">
        <v>4.5457267999999997</v>
      </c>
      <c r="BF18" s="46">
        <v>4.8558580400000002</v>
      </c>
      <c r="BG18" s="46">
        <v>5.4861731999999996</v>
      </c>
      <c r="BH18" s="46">
        <v>6.4778245600000002</v>
      </c>
      <c r="BI18" s="46">
        <v>7.7700255699999996</v>
      </c>
      <c r="BJ18" s="46">
        <v>9.2325939199999993</v>
      </c>
      <c r="BK18" s="46">
        <v>10.68622364</v>
      </c>
      <c r="BL18" s="46">
        <v>11.952538000000001</v>
      </c>
      <c r="BM18" s="46">
        <v>12.86375612</v>
      </c>
      <c r="BN18" s="46">
        <v>13.3177264</v>
      </c>
      <c r="BO18" s="46">
        <v>13.2436568</v>
      </c>
      <c r="BP18" s="46">
        <v>12.665161550000001</v>
      </c>
      <c r="BQ18" s="46">
        <v>11.68271376</v>
      </c>
      <c r="BR18" s="46">
        <v>10.433848619999999</v>
      </c>
      <c r="BS18" s="46">
        <v>8.9966620299999995</v>
      </c>
      <c r="BT18" s="46">
        <v>7.4290938100000004</v>
      </c>
      <c r="BU18" s="46">
        <v>5.7677530499999996</v>
      </c>
      <c r="BV18" s="46">
        <v>4.0831281500000003</v>
      </c>
      <c r="BW18" s="46">
        <v>2.4502454</v>
      </c>
      <c r="BX18" s="46">
        <v>0.99054830999999999</v>
      </c>
      <c r="BY18" s="46">
        <v>-0.24275683000000001</v>
      </c>
      <c r="BZ18" s="46">
        <v>-1.25439207</v>
      </c>
      <c r="CA18" s="46">
        <v>-1.9897142400000001</v>
      </c>
      <c r="CB18" s="46">
        <v>-2.45141849</v>
      </c>
      <c r="CC18" s="46">
        <v>-2.6495644899999999</v>
      </c>
      <c r="CD18" s="46">
        <v>-2.5799451800000002</v>
      </c>
      <c r="CE18" s="46">
        <v>-2.23596978</v>
      </c>
      <c r="CF18" s="46">
        <v>-1.6534305</v>
      </c>
      <c r="CG18" s="46">
        <v>-0.85517551999999997</v>
      </c>
      <c r="CH18" s="46">
        <v>0.14071771</v>
      </c>
      <c r="CI18" s="46">
        <v>1.3239606799999999</v>
      </c>
      <c r="CJ18" s="46">
        <v>2.60299952</v>
      </c>
      <c r="CK18" s="46">
        <v>3.89331468</v>
      </c>
      <c r="CL18" s="46">
        <v>5.1396627500000003</v>
      </c>
      <c r="CM18" s="46">
        <v>6.1949413099999999</v>
      </c>
      <c r="CN18" s="46">
        <v>6.9237133999999996</v>
      </c>
      <c r="CO18" s="46">
        <v>7.3043977199999999</v>
      </c>
      <c r="CP18" s="46">
        <v>7.3666402099999999</v>
      </c>
      <c r="CQ18" s="46">
        <v>7.1602290899999996</v>
      </c>
      <c r="CR18" s="46">
        <v>6.7562955000000002</v>
      </c>
      <c r="CS18" s="46">
        <v>6.18472388</v>
      </c>
      <c r="CT18" s="46">
        <v>5.4671359199999996</v>
      </c>
      <c r="CU18" s="46">
        <v>4.6707682300000002</v>
      </c>
      <c r="CV18" s="46">
        <v>3.9976452500000001</v>
      </c>
      <c r="CW18" s="46">
        <v>3.6205554700000002</v>
      </c>
      <c r="CX18" s="46">
        <v>3.6936038400000002</v>
      </c>
      <c r="CY18" s="46">
        <v>4.3015762899999999</v>
      </c>
      <c r="CZ18" s="46">
        <v>5.44304276</v>
      </c>
      <c r="DA18" s="46">
        <v>6.90483856</v>
      </c>
      <c r="DB18" s="46">
        <v>8.3511988499999994</v>
      </c>
      <c r="DC18" s="46">
        <v>9.5536657399999996</v>
      </c>
      <c r="DD18" s="46">
        <v>10.336845139999999</v>
      </c>
      <c r="DE18" s="46">
        <v>10.63763067</v>
      </c>
      <c r="DF18" s="46">
        <v>10.45007683</v>
      </c>
      <c r="DG18" s="46">
        <v>9.78860156</v>
      </c>
      <c r="DH18" s="46">
        <v>8.6628448000000002</v>
      </c>
      <c r="DI18" s="46">
        <v>7.1578803100000004</v>
      </c>
      <c r="DJ18" s="46">
        <v>5.3696223300000003</v>
      </c>
      <c r="DK18" s="46">
        <v>3.3976473899999999</v>
      </c>
      <c r="DL18" s="46">
        <v>1.39350208</v>
      </c>
      <c r="DM18" s="46">
        <v>-0.3937021</v>
      </c>
      <c r="DN18" s="46">
        <v>-1.75641585</v>
      </c>
      <c r="DO18" s="46">
        <v>-2.6597301099999999</v>
      </c>
      <c r="DP18" s="46">
        <v>-3.1487619599999999</v>
      </c>
      <c r="DQ18" s="46">
        <v>-3.2889406000000001</v>
      </c>
      <c r="DR18" s="46">
        <v>-3.0998764599999999</v>
      </c>
      <c r="DS18" s="46">
        <v>-2.5977840300000001</v>
      </c>
      <c r="DT18" s="46">
        <v>-1.8917348</v>
      </c>
      <c r="DU18" s="46">
        <v>-1.1407528199999999</v>
      </c>
      <c r="DV18" s="46">
        <v>-0.49886301</v>
      </c>
      <c r="DW18" s="46">
        <v>-7.0691530000000002E-2</v>
      </c>
      <c r="DX18" s="46">
        <v>0.10777457999999999</v>
      </c>
      <c r="DY18" s="46">
        <v>-3.539026E-2</v>
      </c>
      <c r="DZ18" s="46">
        <v>-0.48466471999999999</v>
      </c>
      <c r="EA18" s="46">
        <v>-1.15594248</v>
      </c>
      <c r="EB18" s="46">
        <v>-1.9713492399999999</v>
      </c>
      <c r="EC18" s="46">
        <v>-2.78628681</v>
      </c>
      <c r="ED18" s="46">
        <v>-3.4881916899999998</v>
      </c>
      <c r="EE18" s="46">
        <v>-4.0112737599999999</v>
      </c>
      <c r="EF18" s="46">
        <v>-4.3079492699999999</v>
      </c>
      <c r="EG18" s="46">
        <v>-4.3690244600000003</v>
      </c>
      <c r="EH18" s="46">
        <v>-4.2155452000000002</v>
      </c>
      <c r="EI18" s="46">
        <v>-3.8802528299999999</v>
      </c>
      <c r="EJ18" s="46">
        <v>-3.39181651</v>
      </c>
      <c r="EK18" s="46">
        <v>-2.73265045</v>
      </c>
      <c r="EL18" s="46">
        <v>-1.93512069</v>
      </c>
      <c r="EM18" s="46">
        <v>-1.0260086900000001</v>
      </c>
      <c r="EN18" s="46">
        <v>3.6726639999999998E-2</v>
      </c>
      <c r="EO18" s="46">
        <v>1.2445449200000001</v>
      </c>
      <c r="EP18" s="46">
        <v>2.5253952599999998</v>
      </c>
      <c r="EQ18" s="46">
        <v>3.7323095899999998</v>
      </c>
      <c r="ER18" s="46">
        <v>4.7346169700000003</v>
      </c>
      <c r="ES18" s="46">
        <v>5.4390792100000001</v>
      </c>
      <c r="ET18" s="46">
        <v>5.7760355800000003</v>
      </c>
      <c r="EU18" s="46">
        <v>5.7665303699999999</v>
      </c>
      <c r="EV18" s="46">
        <v>5.3720878900000004</v>
      </c>
      <c r="EW18" s="46">
        <v>4.5368474000000001</v>
      </c>
      <c r="EX18" s="46">
        <v>3.3271587399999998</v>
      </c>
      <c r="EY18" s="46">
        <v>1.8136949899999999</v>
      </c>
      <c r="EZ18" s="46">
        <v>0.11496415</v>
      </c>
      <c r="FA18" s="46">
        <v>-1.6658259500000001</v>
      </c>
      <c r="FB18" s="46">
        <v>-3.4566048</v>
      </c>
      <c r="FC18" s="46">
        <v>-5.09572307</v>
      </c>
      <c r="FD18" s="46">
        <v>-6.3811388899999999</v>
      </c>
      <c r="FE18" s="46">
        <v>-7.1677892700000001</v>
      </c>
      <c r="FF18" s="46">
        <v>-7.4036500900000002</v>
      </c>
      <c r="FG18" s="46">
        <v>-7.1342011699999999</v>
      </c>
      <c r="FH18" s="46">
        <v>-6.41867886</v>
      </c>
      <c r="FI18" s="46">
        <v>-5.32232357</v>
      </c>
      <c r="FJ18" s="46">
        <v>-3.90391924</v>
      </c>
      <c r="FK18" s="46">
        <v>-2.1863520200000002</v>
      </c>
      <c r="FL18" s="46">
        <v>-0.27535594000000002</v>
      </c>
      <c r="FM18" s="46">
        <v>1.6692738199999999</v>
      </c>
      <c r="FN18" s="46">
        <v>3.4907699600000002</v>
      </c>
      <c r="FO18" s="46">
        <v>4.9971118099999998</v>
      </c>
      <c r="FP18" s="46">
        <v>5.9612425199999999</v>
      </c>
      <c r="FQ18" s="46">
        <v>6.2984834899999997</v>
      </c>
      <c r="FR18" s="46">
        <v>6.1422548199999998</v>
      </c>
      <c r="FS18" s="46">
        <v>5.6754036000000001</v>
      </c>
      <c r="FT18" s="46">
        <v>5.0655841500000003</v>
      </c>
      <c r="FU18" s="46">
        <v>4.54606099</v>
      </c>
      <c r="FV18" s="46">
        <v>4.1893824000000004</v>
      </c>
      <c r="FW18" s="46">
        <v>3.9581858599999999</v>
      </c>
      <c r="FX18" s="46">
        <v>3.8449539100000001</v>
      </c>
      <c r="FY18" s="46">
        <v>3.8331491099999999</v>
      </c>
      <c r="FZ18" s="46">
        <v>3.9999840500000001</v>
      </c>
      <c r="GA18" s="46">
        <v>4.3947565700000002</v>
      </c>
      <c r="GB18" s="46">
        <v>5.0305484399999996</v>
      </c>
      <c r="GC18" s="46">
        <v>5.8540431000000002</v>
      </c>
      <c r="GD18" s="46">
        <v>6.7255390200000003</v>
      </c>
      <c r="GE18" s="46">
        <v>7.5333657699999996</v>
      </c>
      <c r="GF18" s="46">
        <v>8.2714899200000005</v>
      </c>
      <c r="GG18" s="46">
        <v>8.8715029699999999</v>
      </c>
      <c r="GH18" s="46">
        <v>9.3647042099999993</v>
      </c>
      <c r="GI18" s="46">
        <v>9.7687168700000004</v>
      </c>
      <c r="GJ18" s="46">
        <v>10.01933264</v>
      </c>
      <c r="GK18" s="46">
        <v>10.09291962</v>
      </c>
      <c r="GL18" s="46">
        <v>9.9151685399999998</v>
      </c>
      <c r="GM18" s="46">
        <v>9.4918321199999998</v>
      </c>
      <c r="GN18" s="46">
        <v>8.8692563300000007</v>
      </c>
      <c r="GO18" s="46">
        <v>8.1530691199999996</v>
      </c>
      <c r="GP18" s="46">
        <v>7.40922518</v>
      </c>
      <c r="GQ18" s="46">
        <v>6.6915653900000001</v>
      </c>
      <c r="GR18" s="46">
        <v>5.9969753800000003</v>
      </c>
      <c r="GS18" s="46">
        <v>5.31706097</v>
      </c>
      <c r="GT18" s="46">
        <v>4.5503679100000003</v>
      </c>
      <c r="GU18" s="46">
        <v>3.7045872200000001</v>
      </c>
      <c r="GV18" s="46">
        <v>2.8494712999999998</v>
      </c>
      <c r="GW18" s="46">
        <v>2.09025682</v>
      </c>
      <c r="GX18" s="46">
        <v>1.48565404</v>
      </c>
      <c r="GY18" s="46">
        <v>1.0037557500000001</v>
      </c>
      <c r="GZ18" s="46">
        <v>0.64070134999999995</v>
      </c>
      <c r="HA18" s="46">
        <v>0.30486295000000002</v>
      </c>
      <c r="HB18" s="46">
        <v>-0.10965443</v>
      </c>
      <c r="HC18" s="46">
        <v>-0.70990755000000005</v>
      </c>
      <c r="HD18" s="46">
        <v>-1.5571199200000001</v>
      </c>
      <c r="HE18" s="46">
        <v>-2.6572379000000002</v>
      </c>
      <c r="HF18" s="46">
        <v>-3.8828731900000002</v>
      </c>
      <c r="HG18" s="46">
        <v>-5.1438803999999996</v>
      </c>
      <c r="HH18" s="46">
        <v>-6.3204610600000004</v>
      </c>
      <c r="HI18" s="46">
        <v>-7.2914527099999997</v>
      </c>
      <c r="HJ18" s="46">
        <v>-7.9464173000000002</v>
      </c>
      <c r="HK18" s="46">
        <v>-8.1646211900000001</v>
      </c>
      <c r="HL18" s="46">
        <v>-7.8982109200000004</v>
      </c>
      <c r="HM18" s="46">
        <v>-7.1349912099999999</v>
      </c>
      <c r="HN18" s="46">
        <v>-5.8746471400000004</v>
      </c>
      <c r="HO18" s="46">
        <v>-4.1497830000000002</v>
      </c>
      <c r="HP18" s="46">
        <v>-2.0590580200000002</v>
      </c>
      <c r="HQ18" s="46">
        <v>0.25966088999999998</v>
      </c>
      <c r="HR18" s="46">
        <v>2.61429212</v>
      </c>
      <c r="HS18" s="46">
        <v>4.85395048</v>
      </c>
      <c r="HT18" s="46">
        <v>6.8081056599999998</v>
      </c>
      <c r="HU18" s="46">
        <v>8.2542837999999996</v>
      </c>
      <c r="HV18" s="46">
        <v>9.0387182399999997</v>
      </c>
      <c r="HW18" s="46">
        <v>9.0985574899999992</v>
      </c>
      <c r="HX18" s="46">
        <v>8.4224398300000001</v>
      </c>
      <c r="HY18" s="46">
        <v>7.0875670599999996</v>
      </c>
      <c r="HZ18" s="46">
        <v>5.2084169100000004</v>
      </c>
      <c r="IA18" s="46">
        <v>3.0005900900000002</v>
      </c>
      <c r="IB18" s="46">
        <v>0.74421859999999995</v>
      </c>
      <c r="IC18" s="46">
        <v>-1.2772334400000001</v>
      </c>
      <c r="ID18" s="46">
        <v>-2.8578774400000002</v>
      </c>
      <c r="IE18" s="46">
        <v>-3.9031133499999999</v>
      </c>
      <c r="IF18" s="46">
        <v>-4.36113236</v>
      </c>
      <c r="IG18" s="46">
        <v>-4.2249412099999999</v>
      </c>
      <c r="IH18" s="46">
        <v>-3.5640039200000002</v>
      </c>
      <c r="II18" s="46">
        <v>-2.5281275600000002</v>
      </c>
      <c r="IJ18" s="46">
        <v>-1.2524584700000001</v>
      </c>
      <c r="IK18" s="46">
        <v>0.12366755</v>
      </c>
      <c r="IL18" s="46">
        <v>1.58312838</v>
      </c>
      <c r="IM18" s="46">
        <v>3.04899722</v>
      </c>
      <c r="IN18" s="46">
        <v>4.4363789300000001</v>
      </c>
      <c r="IO18" s="46">
        <v>5.6371288100000001</v>
      </c>
      <c r="IP18" s="46">
        <v>6.5532022400000001</v>
      </c>
      <c r="IQ18" s="46">
        <v>7.1411921999999999</v>
      </c>
      <c r="IR18" s="46">
        <v>7.3941993300000002</v>
      </c>
      <c r="IS18" s="46">
        <v>7.3708573299999998</v>
      </c>
      <c r="IT18" s="46">
        <v>7.1839998400000002</v>
      </c>
      <c r="IU18" s="46">
        <v>6.9202882399999996</v>
      </c>
      <c r="IV18" s="46">
        <v>6.63944958</v>
      </c>
      <c r="IW18" s="46">
        <v>6.4130707300000003</v>
      </c>
      <c r="IX18" s="46">
        <v>6.1908011399999996</v>
      </c>
      <c r="IY18" s="46">
        <v>5.9746210099999999</v>
      </c>
      <c r="IZ18" s="46">
        <v>5.7036632200000001</v>
      </c>
      <c r="JA18" s="46">
        <v>5.3242515099999999</v>
      </c>
      <c r="JB18" s="46">
        <v>4.7919655600000004</v>
      </c>
      <c r="JC18" s="46">
        <v>4.12146159</v>
      </c>
      <c r="JD18" s="46">
        <v>3.3330784699999998</v>
      </c>
      <c r="JE18" s="46">
        <v>2.4291423600000002</v>
      </c>
      <c r="JF18" s="46">
        <v>1.46350969</v>
      </c>
      <c r="JG18" s="46">
        <v>0.58324801000000004</v>
      </c>
      <c r="JH18" s="46">
        <v>-5.0022789999999998E-2</v>
      </c>
      <c r="JI18" s="46">
        <v>-0.33077928000000001</v>
      </c>
      <c r="JJ18" s="46">
        <v>-0.15469438999999999</v>
      </c>
      <c r="JK18" s="46">
        <v>0.45126001999999998</v>
      </c>
      <c r="JL18" s="46">
        <v>1.42537011</v>
      </c>
      <c r="JM18" s="46">
        <v>2.61254214</v>
      </c>
      <c r="JN18" s="46">
        <v>3.8925523000000002</v>
      </c>
      <c r="JO18" s="46">
        <v>5.1240921500000001</v>
      </c>
      <c r="JP18" s="46">
        <v>6.1863998100000002</v>
      </c>
      <c r="JQ18" s="46">
        <v>6.9946831100000004</v>
      </c>
      <c r="JR18" s="46">
        <v>7.45535953</v>
      </c>
      <c r="JS18" s="46">
        <v>7.5144560399999998</v>
      </c>
      <c r="JT18" s="46">
        <v>7.1591464699999996</v>
      </c>
      <c r="JU18" s="46">
        <v>6.3989311000000004</v>
      </c>
      <c r="JV18" s="46">
        <v>5.2406191399999997</v>
      </c>
      <c r="JW18" s="46">
        <v>3.7748835700000001</v>
      </c>
      <c r="JX18" s="46">
        <v>2.1300878499999998</v>
      </c>
      <c r="JY18" s="46">
        <v>0.49869622000000002</v>
      </c>
      <c r="JZ18" s="46">
        <v>-0.98530406999999998</v>
      </c>
      <c r="KA18" s="46">
        <v>-2.2112145700000001</v>
      </c>
      <c r="KB18" s="46">
        <v>-3.1476493900000002</v>
      </c>
      <c r="KC18" s="46">
        <v>-3.7647922999999999</v>
      </c>
      <c r="KD18" s="46">
        <v>-4.04836697</v>
      </c>
      <c r="KE18" s="46">
        <v>-4.0791535699999999</v>
      </c>
      <c r="KF18" s="46">
        <v>-3.9772741599999999</v>
      </c>
      <c r="KG18" s="46">
        <v>-3.8016392099999998</v>
      </c>
      <c r="KH18" s="46">
        <v>-3.5957434199999998</v>
      </c>
      <c r="KI18" s="46">
        <v>-3.41082828</v>
      </c>
      <c r="KJ18" s="46">
        <v>-3.2394400499999998</v>
      </c>
      <c r="KK18" s="46">
        <v>-3.06488374</v>
      </c>
      <c r="KL18" s="46">
        <v>-2.82785435</v>
      </c>
      <c r="KM18" s="46">
        <v>-2.5620582500000002</v>
      </c>
      <c r="KN18" s="46">
        <v>-2.2498155799999999</v>
      </c>
      <c r="KO18" s="46">
        <v>-1.89636436</v>
      </c>
      <c r="KP18" s="46">
        <v>-1.52939921</v>
      </c>
      <c r="KQ18" s="46">
        <v>-1.15828186</v>
      </c>
      <c r="KR18" s="46">
        <v>-0.79448669999999999</v>
      </c>
      <c r="KS18" s="46">
        <v>-0.48345545000000001</v>
      </c>
      <c r="KT18" s="46">
        <v>-0.23828940000000001</v>
      </c>
      <c r="KU18" s="46">
        <v>-8.0918299999999995E-3</v>
      </c>
      <c r="KV18" s="46">
        <v>0.23768427</v>
      </c>
      <c r="KW18" s="46">
        <v>0.54037139999999995</v>
      </c>
      <c r="KX18" s="46">
        <v>0.89252918999999997</v>
      </c>
      <c r="KY18" s="46">
        <v>1.34344766</v>
      </c>
      <c r="KZ18" s="46">
        <v>1.8703334599999999</v>
      </c>
      <c r="LA18" s="46">
        <v>2.4577366399999998</v>
      </c>
      <c r="LB18" s="46">
        <v>3.0689022600000002</v>
      </c>
      <c r="LC18" s="46">
        <v>3.6678554600000002</v>
      </c>
      <c r="LD18" s="46">
        <v>4.2523328200000003</v>
      </c>
      <c r="LE18" s="46">
        <v>4.8146650299999996</v>
      </c>
      <c r="LF18" s="46">
        <v>5.3368518299999996</v>
      </c>
      <c r="LG18" s="46">
        <v>5.7796883399999999</v>
      </c>
      <c r="LH18" s="46">
        <v>6.0819542699999998</v>
      </c>
      <c r="LI18" s="46">
        <v>6.1521062400000002</v>
      </c>
      <c r="LJ18" s="46">
        <v>5.9896917099999998</v>
      </c>
      <c r="LK18" s="46">
        <v>5.6250677299999996</v>
      </c>
      <c r="LL18" s="46">
        <v>5.1399315200000002</v>
      </c>
      <c r="LM18" s="46">
        <v>4.5886839899999998</v>
      </c>
      <c r="LN18" s="46">
        <v>4.0368327800000001</v>
      </c>
      <c r="LO18" s="46">
        <v>3.5797155200000002</v>
      </c>
      <c r="LP18" s="46">
        <v>3.2842506999999999</v>
      </c>
      <c r="LQ18" s="46">
        <v>3.1903129200000002</v>
      </c>
      <c r="LR18" s="46">
        <v>3.2768996000000001</v>
      </c>
      <c r="LS18" s="46">
        <v>3.4981636699999998</v>
      </c>
      <c r="LT18" s="46">
        <v>3.7703936800000002</v>
      </c>
      <c r="LU18" s="46">
        <v>4.0004192500000002</v>
      </c>
      <c r="LV18" s="46">
        <v>4.0610908300000004</v>
      </c>
      <c r="LW18" s="46">
        <v>3.8658867099999998</v>
      </c>
      <c r="LX18" s="46">
        <v>3.4036871899999999</v>
      </c>
      <c r="LY18" s="46">
        <v>2.7163026600000002</v>
      </c>
      <c r="LZ18" s="46">
        <v>1.8867736500000001</v>
      </c>
      <c r="MA18" s="46">
        <v>0.98604358000000003</v>
      </c>
      <c r="MB18" s="46">
        <v>5.6779919999999998E-2</v>
      </c>
      <c r="MC18" s="46">
        <v>-0.84709566000000003</v>
      </c>
      <c r="MD18" s="46">
        <v>-1.65621745</v>
      </c>
      <c r="ME18" s="46">
        <v>-2.3595464599999998</v>
      </c>
      <c r="MF18" s="46">
        <v>-2.9184698500000001</v>
      </c>
      <c r="MG18" s="46">
        <v>-3.2508677100000001</v>
      </c>
      <c r="MH18" s="46">
        <v>-3.3316394699999998</v>
      </c>
      <c r="MI18" s="46">
        <v>-3.21136387</v>
      </c>
      <c r="MJ18" s="46">
        <v>-2.9751068900000002</v>
      </c>
      <c r="MK18" s="46">
        <v>-2.69903754</v>
      </c>
      <c r="ML18" s="46">
        <v>-2.46461226</v>
      </c>
      <c r="MM18" s="46">
        <v>-2.3446093800000001</v>
      </c>
      <c r="MN18" s="46">
        <v>-2.3894650099999999</v>
      </c>
      <c r="MO18" s="46">
        <v>-2.6469888699999999</v>
      </c>
      <c r="MP18" s="46">
        <v>-3.1120796999999998</v>
      </c>
      <c r="MQ18" s="46">
        <v>-3.6949349499999999</v>
      </c>
      <c r="MR18" s="46">
        <v>-4.2958985700000003</v>
      </c>
      <c r="MS18" s="46">
        <v>-4.8008308599999996</v>
      </c>
      <c r="MT18" s="46">
        <v>-5.0573792800000001</v>
      </c>
      <c r="MU18" s="46">
        <v>-4.9235425299999998</v>
      </c>
      <c r="MV18" s="46">
        <v>-4.3285657799999999</v>
      </c>
      <c r="MW18" s="46">
        <v>-3.3158567099999998</v>
      </c>
      <c r="MX18" s="46">
        <v>-1.97161001</v>
      </c>
      <c r="MY18" s="46">
        <v>-0.42904239</v>
      </c>
      <c r="MZ18" s="46">
        <v>1.1868354299999999</v>
      </c>
      <c r="NA18" s="46">
        <v>2.7680219400000001</v>
      </c>
      <c r="NB18" s="46">
        <v>4.1550485100000003</v>
      </c>
      <c r="NC18" s="46">
        <v>5.1916266699999998</v>
      </c>
      <c r="ND18" s="46">
        <v>5.7883682500000004</v>
      </c>
      <c r="NE18" s="46">
        <v>5.8525199499999996</v>
      </c>
      <c r="NF18" s="46">
        <v>5.3062817300000003</v>
      </c>
      <c r="NG18" s="46">
        <v>4.20511926</v>
      </c>
      <c r="NH18" s="46">
        <v>2.6852721599999998</v>
      </c>
      <c r="NI18" s="46">
        <v>0.97188198000000003</v>
      </c>
      <c r="NJ18" s="46">
        <v>-0.71288494000000002</v>
      </c>
      <c r="NK18" s="46">
        <v>-2.1649834100000001</v>
      </c>
      <c r="NL18" s="46">
        <v>-3.24690995</v>
      </c>
      <c r="NM18" s="46">
        <v>-3.8591601899999999</v>
      </c>
      <c r="NN18" s="46">
        <v>-3.8927175699999998</v>
      </c>
      <c r="NO18" s="46">
        <v>-3.3267970299999998</v>
      </c>
      <c r="NP18" s="46">
        <v>-2.2188707700000001</v>
      </c>
      <c r="NQ18" s="46">
        <v>-0.70234262999999997</v>
      </c>
      <c r="NR18" s="46">
        <v>1.0496628699999999</v>
      </c>
      <c r="NS18" s="46">
        <v>2.7834352400000002</v>
      </c>
      <c r="NT18" s="46">
        <v>4.2523178399999999</v>
      </c>
      <c r="NU18" s="46">
        <v>5.2832629300000002</v>
      </c>
      <c r="NV18" s="46">
        <v>5.7996516700000003</v>
      </c>
      <c r="NW18" s="46">
        <v>5.8084006199999996</v>
      </c>
      <c r="NX18" s="46">
        <v>5.3938751399999996</v>
      </c>
      <c r="NY18" s="46">
        <v>4.6561431899999999</v>
      </c>
      <c r="NZ18" s="46">
        <v>3.6886545700000002</v>
      </c>
      <c r="OA18" s="46">
        <v>2.6369312100000002</v>
      </c>
      <c r="OB18" s="46">
        <v>1.5944241299999999</v>
      </c>
      <c r="OC18" s="46">
        <v>0.64706160999999995</v>
      </c>
      <c r="OD18" s="46">
        <v>-0.10825256</v>
      </c>
    </row>
    <row r="19" spans="1:394" s="3" customFormat="1" ht="15" x14ac:dyDescent="0.25">
      <c r="A19" s="2" t="s">
        <v>8</v>
      </c>
    </row>
    <row r="20" spans="1:394" s="3" customFormat="1" ht="15" x14ac:dyDescent="0.25">
      <c r="A20" s="8" t="s">
        <v>13</v>
      </c>
    </row>
    <row r="21" spans="1:394" s="3" customFormat="1" ht="15" x14ac:dyDescent="0.25">
      <c r="A21" s="8" t="s">
        <v>14</v>
      </c>
    </row>
    <row r="22" spans="1:394" s="3" customFormat="1" ht="15" x14ac:dyDescent="0.25">
      <c r="A22" s="8" t="s">
        <v>15</v>
      </c>
    </row>
    <row r="23" spans="1:394" s="3" customFormat="1" ht="15" x14ac:dyDescent="0.25">
      <c r="A23" s="8" t="s">
        <v>17</v>
      </c>
    </row>
    <row r="24" spans="1:394" s="3" customFormat="1" ht="15" x14ac:dyDescent="0.25">
      <c r="A24" s="7" t="s">
        <v>9</v>
      </c>
    </row>
    <row r="27" spans="1:394" x14ac:dyDescent="0.2">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c r="GY27" s="42"/>
      <c r="GZ27" s="42"/>
      <c r="HA27" s="42"/>
      <c r="HB27" s="42"/>
      <c r="HC27" s="42"/>
      <c r="HD27" s="42"/>
      <c r="HE27" s="42"/>
      <c r="HF27" s="42"/>
      <c r="HG27" s="42"/>
      <c r="HH27" s="42"/>
      <c r="HI27" s="42"/>
      <c r="HJ27" s="42"/>
      <c r="HK27" s="42"/>
      <c r="HL27" s="42"/>
      <c r="HM27" s="42"/>
      <c r="HN27" s="42"/>
      <c r="HO27" s="42"/>
      <c r="HP27" s="42"/>
      <c r="HQ27" s="42"/>
      <c r="HR27" s="42"/>
      <c r="HS27" s="42"/>
      <c r="HT27" s="42"/>
      <c r="HU27" s="42"/>
      <c r="HV27" s="42"/>
      <c r="HW27" s="42"/>
      <c r="HX27" s="42"/>
      <c r="HY27" s="42"/>
      <c r="HZ27" s="42"/>
      <c r="IA27" s="42"/>
      <c r="IB27" s="42"/>
      <c r="IC27" s="42"/>
      <c r="ID27" s="42"/>
      <c r="IE27" s="42"/>
      <c r="IF27" s="42"/>
      <c r="IG27" s="42"/>
      <c r="IH27" s="42"/>
      <c r="II27" s="42"/>
      <c r="IJ27" s="42"/>
      <c r="IK27" s="42"/>
      <c r="IL27" s="42"/>
      <c r="IM27" s="42"/>
      <c r="IN27" s="42"/>
      <c r="IO27" s="42"/>
      <c r="IP27" s="42"/>
      <c r="IQ27" s="42"/>
      <c r="IR27" s="42"/>
      <c r="IS27" s="42"/>
      <c r="IT27" s="42"/>
      <c r="IU27" s="42"/>
      <c r="IV27" s="42"/>
      <c r="IW27" s="42"/>
      <c r="IX27" s="42"/>
      <c r="IY27" s="42"/>
      <c r="IZ27" s="42"/>
      <c r="JA27" s="42"/>
      <c r="JB27" s="42"/>
      <c r="JC27" s="42"/>
      <c r="JD27" s="42"/>
      <c r="JE27" s="42"/>
      <c r="JF27" s="42"/>
      <c r="JG27" s="42"/>
      <c r="JH27" s="42"/>
      <c r="JI27" s="42"/>
      <c r="JJ27" s="42"/>
      <c r="JK27" s="42"/>
      <c r="JL27" s="42"/>
      <c r="JM27" s="42"/>
      <c r="JN27" s="42"/>
      <c r="JO27" s="42"/>
      <c r="JP27" s="42"/>
      <c r="JQ27" s="42"/>
      <c r="JR27" s="42"/>
      <c r="JS27" s="42"/>
      <c r="JT27" s="42"/>
      <c r="JU27" s="42"/>
      <c r="JV27" s="42"/>
      <c r="JW27" s="42"/>
      <c r="JX27" s="42"/>
      <c r="JY27" s="42"/>
      <c r="JZ27" s="42"/>
      <c r="KA27" s="42"/>
      <c r="KB27" s="42"/>
      <c r="KC27" s="42"/>
      <c r="KD27" s="42"/>
      <c r="KE27" s="42"/>
      <c r="KF27" s="42"/>
      <c r="KG27" s="42"/>
      <c r="KH27" s="42"/>
      <c r="KI27" s="42"/>
      <c r="KJ27" s="42"/>
      <c r="KK27" s="42"/>
      <c r="KL27" s="42"/>
      <c r="KM27" s="42"/>
      <c r="KN27" s="42"/>
      <c r="KO27" s="42"/>
      <c r="KP27" s="42"/>
      <c r="KQ27" s="42"/>
      <c r="KR27" s="42"/>
      <c r="KS27" s="42"/>
      <c r="KT27" s="42"/>
      <c r="KU27" s="42"/>
      <c r="KV27" s="42"/>
      <c r="KW27" s="42"/>
      <c r="KX27" s="42"/>
      <c r="KY27" s="42"/>
      <c r="KZ27" s="42"/>
      <c r="LA27" s="42"/>
      <c r="LB27" s="42"/>
      <c r="LC27" s="42"/>
      <c r="LD27" s="42"/>
      <c r="LE27" s="42"/>
      <c r="LF27" s="42"/>
      <c r="LG27" s="42"/>
      <c r="LH27" s="42"/>
      <c r="LI27" s="42"/>
      <c r="LJ27" s="42"/>
      <c r="LK27" s="42"/>
      <c r="LL27" s="42"/>
      <c r="LM27" s="42"/>
      <c r="LN27" s="42"/>
      <c r="LO27" s="42"/>
      <c r="LP27" s="42"/>
      <c r="LQ27" s="42"/>
      <c r="LR27" s="42"/>
      <c r="LS27" s="42"/>
      <c r="LT27" s="42"/>
      <c r="LU27" s="42"/>
      <c r="LV27" s="42"/>
      <c r="LW27" s="42"/>
      <c r="LX27" s="42"/>
      <c r="LY27" s="42"/>
      <c r="LZ27" s="42"/>
      <c r="MA27" s="42"/>
      <c r="MB27" s="42"/>
      <c r="MC27" s="42"/>
      <c r="MD27" s="42"/>
      <c r="ME27" s="42"/>
      <c r="MF27" s="42"/>
      <c r="MG27" s="42"/>
      <c r="MH27" s="42"/>
      <c r="MI27" s="42"/>
      <c r="MJ27" s="42"/>
      <c r="MK27" s="42"/>
      <c r="ML27" s="42"/>
      <c r="MM27" s="42"/>
      <c r="MN27" s="42"/>
      <c r="MO27" s="42"/>
      <c r="MP27" s="42"/>
      <c r="MQ27" s="42"/>
      <c r="MR27" s="42"/>
      <c r="MS27" s="42"/>
      <c r="MT27" s="42"/>
      <c r="MU27" s="42"/>
      <c r="MV27" s="42"/>
      <c r="MW27" s="42"/>
      <c r="MX27" s="42"/>
      <c r="MY27" s="42"/>
      <c r="MZ27" s="42"/>
      <c r="NA27" s="42"/>
      <c r="NB27" s="42"/>
      <c r="NC27" s="42"/>
      <c r="ND27" s="42"/>
      <c r="NE27" s="42"/>
      <c r="NF27" s="42"/>
      <c r="NG27" s="42"/>
      <c r="NH27" s="42"/>
      <c r="NI27" s="42"/>
      <c r="NJ27" s="42"/>
      <c r="NK27" s="42"/>
      <c r="NL27" s="42"/>
      <c r="NM27" s="42"/>
      <c r="NN27" s="42"/>
      <c r="NO27" s="42"/>
      <c r="NP27" s="42"/>
      <c r="NQ27" s="42"/>
      <c r="NR27" s="42"/>
      <c r="NS27" s="42"/>
      <c r="NT27" s="42"/>
      <c r="NU27" s="42"/>
      <c r="NV27" s="42"/>
      <c r="NW27" s="42"/>
      <c r="NX27" s="42"/>
      <c r="NY27" s="42"/>
      <c r="NZ27" s="42"/>
      <c r="OA27" s="42"/>
      <c r="OB27" s="42"/>
    </row>
    <row r="28" spans="1:394" x14ac:dyDescent="0.2">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c r="EO28" s="43"/>
      <c r="EP28" s="43"/>
      <c r="EQ28" s="43"/>
      <c r="ER28" s="43"/>
      <c r="ES28" s="43"/>
      <c r="ET28" s="43"/>
      <c r="EU28" s="43"/>
      <c r="EV28" s="43"/>
      <c r="EW28" s="43"/>
      <c r="EX28" s="43"/>
      <c r="EY28" s="43"/>
      <c r="EZ28" s="43"/>
      <c r="FA28" s="43"/>
      <c r="FB28" s="43"/>
      <c r="FC28" s="43"/>
      <c r="FD28" s="43"/>
      <c r="FE28" s="43"/>
      <c r="FF28" s="43"/>
      <c r="FG28" s="43"/>
      <c r="FH28" s="43"/>
      <c r="FI28" s="43"/>
      <c r="FJ28" s="43"/>
      <c r="FK28" s="43"/>
      <c r="FL28" s="43"/>
      <c r="FM28" s="43"/>
      <c r="FN28" s="43"/>
      <c r="FO28" s="43"/>
      <c r="FP28" s="43"/>
      <c r="FQ28" s="43"/>
      <c r="FR28" s="43"/>
      <c r="FS28" s="43"/>
      <c r="FT28" s="43"/>
      <c r="FU28" s="43"/>
      <c r="FV28" s="43"/>
      <c r="FW28" s="43"/>
      <c r="FX28" s="43"/>
      <c r="FY28" s="43"/>
      <c r="FZ28" s="43"/>
      <c r="GA28" s="43"/>
      <c r="GB28" s="43"/>
      <c r="GC28" s="43"/>
      <c r="GD28" s="43"/>
      <c r="GE28" s="43"/>
      <c r="GF28" s="43"/>
      <c r="GG28" s="43"/>
      <c r="GH28" s="43"/>
      <c r="GI28" s="43"/>
      <c r="GJ28" s="43"/>
      <c r="GK28" s="43"/>
      <c r="GL28" s="43"/>
      <c r="GM28" s="43"/>
      <c r="GN28" s="43"/>
      <c r="GO28" s="43"/>
      <c r="GP28" s="43"/>
      <c r="GQ28" s="43"/>
      <c r="GR28" s="43"/>
      <c r="GS28" s="43"/>
      <c r="GT28" s="43"/>
      <c r="GU28" s="43"/>
      <c r="GV28" s="43"/>
      <c r="GW28" s="43"/>
      <c r="GX28" s="43"/>
      <c r="GY28" s="43"/>
      <c r="GZ28" s="43"/>
      <c r="HA28" s="43"/>
      <c r="HB28" s="43"/>
      <c r="HC28" s="43"/>
      <c r="HD28" s="43"/>
      <c r="HE28" s="43"/>
      <c r="HF28" s="43"/>
      <c r="HG28" s="43"/>
      <c r="HH28" s="43"/>
      <c r="HI28" s="43"/>
      <c r="HJ28" s="43"/>
      <c r="HK28" s="43"/>
      <c r="HL28" s="43"/>
      <c r="HM28" s="43"/>
      <c r="HN28" s="43"/>
      <c r="HO28" s="43"/>
      <c r="HP28" s="43"/>
      <c r="HQ28" s="43"/>
      <c r="HR28" s="43"/>
      <c r="HS28" s="43"/>
      <c r="HT28" s="43"/>
      <c r="HU28" s="43"/>
      <c r="HV28" s="43"/>
      <c r="HW28" s="43"/>
      <c r="HX28" s="43"/>
      <c r="HY28" s="43"/>
      <c r="HZ28" s="43"/>
      <c r="IA28" s="43"/>
      <c r="IB28" s="43"/>
      <c r="IC28" s="43"/>
      <c r="ID28" s="43"/>
      <c r="IE28" s="43"/>
      <c r="IF28" s="43"/>
      <c r="IG28" s="43"/>
      <c r="IH28" s="43"/>
      <c r="II28" s="43"/>
      <c r="IJ28" s="43"/>
      <c r="IK28" s="43"/>
      <c r="IL28" s="43"/>
      <c r="IM28" s="43"/>
      <c r="IN28" s="43"/>
      <c r="IO28" s="43"/>
      <c r="IP28" s="43"/>
      <c r="IQ28" s="43"/>
      <c r="IR28" s="43"/>
      <c r="IS28" s="43"/>
      <c r="IT28" s="43"/>
      <c r="IU28" s="43"/>
      <c r="IV28" s="43"/>
      <c r="IW28" s="43"/>
      <c r="IX28" s="43"/>
      <c r="IY28" s="43"/>
      <c r="IZ28" s="43"/>
      <c r="JA28" s="43"/>
      <c r="JB28" s="43"/>
      <c r="JC28" s="43"/>
      <c r="JD28" s="43"/>
      <c r="JE28" s="43"/>
      <c r="JF28" s="43"/>
      <c r="JG28" s="43"/>
      <c r="JH28" s="43"/>
      <c r="JI28" s="43"/>
      <c r="JJ28" s="43"/>
      <c r="JK28" s="43"/>
      <c r="JL28" s="43"/>
      <c r="JM28" s="43"/>
      <c r="JN28" s="43"/>
      <c r="JO28" s="43"/>
      <c r="JP28" s="43"/>
      <c r="JQ28" s="43"/>
      <c r="JR28" s="43"/>
      <c r="JS28" s="43"/>
      <c r="JT28" s="43"/>
      <c r="JU28" s="43"/>
      <c r="JV28" s="43"/>
      <c r="JW28" s="43"/>
      <c r="JX28" s="43"/>
      <c r="JY28" s="43"/>
      <c r="JZ28" s="43"/>
      <c r="KA28" s="43"/>
      <c r="KB28" s="43"/>
      <c r="KC28" s="43"/>
      <c r="KD28" s="43"/>
      <c r="KE28" s="43"/>
      <c r="KF28" s="43"/>
      <c r="KG28" s="43"/>
      <c r="KH28" s="43"/>
      <c r="KI28" s="43"/>
      <c r="KJ28" s="43"/>
      <c r="KK28" s="43"/>
      <c r="KL28" s="43"/>
      <c r="KM28" s="43"/>
      <c r="KN28" s="43"/>
      <c r="KO28" s="43"/>
      <c r="KP28" s="43"/>
      <c r="KQ28" s="43"/>
      <c r="KR28" s="43"/>
      <c r="KS28" s="43"/>
      <c r="KT28" s="43"/>
      <c r="KU28" s="43"/>
      <c r="KV28" s="43"/>
      <c r="KW28" s="43"/>
      <c r="KX28" s="43"/>
      <c r="KY28" s="43"/>
      <c r="KZ28" s="43"/>
      <c r="LA28" s="43"/>
      <c r="LB28" s="43"/>
      <c r="LC28" s="43"/>
      <c r="LD28" s="43"/>
      <c r="LE28" s="43"/>
      <c r="LF28" s="43"/>
      <c r="LG28" s="43"/>
      <c r="LH28" s="43"/>
      <c r="LI28" s="43"/>
      <c r="LJ28" s="43"/>
      <c r="LK28" s="43"/>
      <c r="LL28" s="43"/>
      <c r="LM28" s="43"/>
      <c r="LN28" s="43"/>
      <c r="LO28" s="43"/>
      <c r="LP28" s="43"/>
      <c r="LQ28" s="43"/>
      <c r="LR28" s="43"/>
      <c r="LS28" s="43"/>
      <c r="LT28" s="43"/>
      <c r="LU28" s="43"/>
      <c r="LV28" s="43"/>
      <c r="LW28" s="43"/>
      <c r="LX28" s="43"/>
      <c r="LY28" s="43"/>
      <c r="LZ28" s="43"/>
      <c r="MA28" s="43"/>
      <c r="MB28" s="43"/>
      <c r="MC28" s="43"/>
      <c r="MD28" s="43"/>
      <c r="ME28" s="43"/>
      <c r="MF28" s="43"/>
      <c r="MG28" s="43"/>
      <c r="MH28" s="43"/>
      <c r="MI28" s="43"/>
      <c r="MJ28" s="43"/>
      <c r="MK28" s="43"/>
      <c r="ML28" s="43"/>
      <c r="MM28" s="43"/>
      <c r="MN28" s="43"/>
      <c r="MO28" s="43"/>
      <c r="MP28" s="43"/>
      <c r="MQ28" s="43"/>
      <c r="MR28" s="43"/>
      <c r="MS28" s="43"/>
      <c r="MT28" s="43"/>
      <c r="MU28" s="43"/>
      <c r="MV28" s="43"/>
      <c r="MW28" s="43"/>
      <c r="MX28" s="43"/>
      <c r="MY28" s="43"/>
      <c r="MZ28" s="43"/>
      <c r="NA28" s="43"/>
      <c r="NB28" s="43"/>
      <c r="NC28" s="43"/>
      <c r="ND28" s="43"/>
      <c r="NE28" s="43"/>
      <c r="NF28" s="43"/>
      <c r="NG28" s="43"/>
      <c r="NH28" s="43"/>
      <c r="NI28" s="43"/>
      <c r="NJ28" s="43"/>
      <c r="NK28" s="43"/>
      <c r="NL28" s="43"/>
      <c r="NM28" s="43"/>
      <c r="NN28" s="43"/>
      <c r="NO28" s="43"/>
      <c r="NP28" s="43"/>
      <c r="NQ28" s="43"/>
      <c r="NR28" s="43"/>
      <c r="NS28" s="43"/>
      <c r="NT28" s="43"/>
      <c r="NU28" s="43"/>
      <c r="NV28" s="43"/>
      <c r="NW28" s="43"/>
      <c r="NX28" s="43"/>
      <c r="NY28" s="43"/>
      <c r="NZ28" s="43"/>
      <c r="OA28" s="43"/>
      <c r="OB28" s="43"/>
    </row>
    <row r="30" spans="1:394" x14ac:dyDescent="0.2">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c r="GN30" s="44"/>
      <c r="GO30" s="44"/>
      <c r="GP30" s="44"/>
      <c r="GQ30" s="44"/>
      <c r="GR30" s="44"/>
      <c r="GS30" s="44"/>
      <c r="GT30" s="44"/>
      <c r="GU30" s="44"/>
      <c r="GV30" s="44"/>
      <c r="GW30" s="44"/>
      <c r="GX30" s="44"/>
      <c r="GY30" s="44"/>
      <c r="GZ30" s="44"/>
      <c r="HA30" s="44"/>
      <c r="HB30" s="44"/>
      <c r="HC30" s="44"/>
      <c r="HD30" s="44"/>
      <c r="HE30" s="44"/>
      <c r="HF30" s="44"/>
      <c r="HG30" s="44"/>
      <c r="HH30" s="44"/>
      <c r="HI30" s="44"/>
      <c r="HJ30" s="44"/>
      <c r="HK30" s="44"/>
      <c r="HL30" s="44"/>
      <c r="HM30" s="44"/>
      <c r="HN30" s="44"/>
      <c r="HO30" s="44"/>
      <c r="HP30" s="44"/>
      <c r="HQ30" s="44"/>
      <c r="HR30" s="44"/>
      <c r="HS30" s="44"/>
      <c r="HT30" s="44"/>
      <c r="HU30" s="44"/>
      <c r="HV30" s="44"/>
      <c r="HW30" s="44"/>
      <c r="HX30" s="44"/>
      <c r="HY30" s="44"/>
      <c r="HZ30" s="44"/>
      <c r="IA30" s="44"/>
      <c r="IB30" s="44"/>
      <c r="IC30" s="44"/>
      <c r="ID30" s="44"/>
      <c r="IE30" s="44"/>
      <c r="IF30" s="44"/>
      <c r="IG30" s="44"/>
      <c r="IH30" s="44"/>
      <c r="II30" s="44"/>
      <c r="IJ30" s="44"/>
      <c r="IK30" s="44"/>
      <c r="IL30" s="44"/>
      <c r="IM30" s="44"/>
      <c r="IN30" s="44"/>
      <c r="IO30" s="44"/>
      <c r="IP30" s="44"/>
      <c r="IQ30" s="44"/>
      <c r="IR30" s="44"/>
      <c r="IS30" s="44"/>
      <c r="IT30" s="44"/>
      <c r="IU30" s="44"/>
      <c r="IV30" s="44"/>
      <c r="IW30" s="44"/>
      <c r="IX30" s="44"/>
      <c r="IY30" s="44"/>
      <c r="IZ30" s="44"/>
      <c r="JA30" s="44"/>
      <c r="JB30" s="44"/>
      <c r="JC30" s="44"/>
      <c r="JD30" s="44"/>
      <c r="JE30" s="44"/>
      <c r="JF30" s="44"/>
      <c r="JG30" s="44"/>
      <c r="JH30" s="44"/>
      <c r="JI30" s="44"/>
      <c r="JJ30" s="44"/>
      <c r="JK30" s="44"/>
      <c r="JL30" s="44"/>
      <c r="JM30" s="44"/>
      <c r="JN30" s="44"/>
      <c r="JO30" s="44"/>
      <c r="JP30" s="44"/>
      <c r="JQ30" s="44"/>
      <c r="JR30" s="44"/>
      <c r="JS30" s="44"/>
      <c r="JT30" s="44"/>
      <c r="JU30" s="44"/>
      <c r="JV30" s="44"/>
      <c r="JW30" s="44"/>
      <c r="JX30" s="44"/>
      <c r="JY30" s="44"/>
      <c r="JZ30" s="44"/>
      <c r="KA30" s="44"/>
      <c r="KB30" s="44"/>
      <c r="KC30" s="44"/>
      <c r="KD30" s="44"/>
      <c r="KE30" s="44"/>
      <c r="KF30" s="44"/>
      <c r="KG30" s="44"/>
      <c r="KH30" s="44"/>
      <c r="KI30" s="44"/>
      <c r="KJ30" s="44"/>
      <c r="KK30" s="44"/>
      <c r="KL30" s="44"/>
      <c r="KM30" s="44"/>
      <c r="KN30" s="44"/>
      <c r="KO30" s="44"/>
      <c r="KP30" s="44"/>
      <c r="KQ30" s="44"/>
      <c r="KR30" s="44"/>
      <c r="KS30" s="44"/>
      <c r="KT30" s="44"/>
      <c r="KU30" s="44"/>
      <c r="KV30" s="44"/>
      <c r="KW30" s="44"/>
      <c r="KX30" s="44"/>
      <c r="KY30" s="44"/>
      <c r="KZ30" s="44"/>
      <c r="LA30" s="44"/>
      <c r="LB30" s="44"/>
      <c r="LC30" s="44"/>
      <c r="LD30" s="44"/>
      <c r="LE30" s="44"/>
      <c r="LF30" s="44"/>
      <c r="LG30" s="44"/>
      <c r="LH30" s="44"/>
      <c r="LI30" s="44"/>
      <c r="LJ30" s="44"/>
      <c r="LK30" s="44"/>
      <c r="LL30" s="44"/>
      <c r="LM30" s="44"/>
      <c r="LN30" s="44"/>
      <c r="LO30" s="44"/>
      <c r="LP30" s="44"/>
      <c r="LQ30" s="44"/>
      <c r="LR30" s="44"/>
      <c r="LS30" s="44"/>
      <c r="LT30" s="44"/>
      <c r="LU30" s="44"/>
      <c r="LV30" s="44"/>
      <c r="LW30" s="44"/>
      <c r="LX30" s="44"/>
      <c r="LY30" s="44"/>
      <c r="LZ30" s="44"/>
      <c r="MA30" s="44"/>
      <c r="MB30" s="44"/>
      <c r="MC30" s="44"/>
      <c r="MD30" s="44"/>
      <c r="ME30" s="44"/>
      <c r="MF30" s="44"/>
      <c r="MG30" s="44"/>
      <c r="MH30" s="44"/>
      <c r="MI30" s="44"/>
      <c r="MJ30" s="44"/>
      <c r="MK30" s="44"/>
      <c r="ML30" s="44"/>
      <c r="MM30" s="44"/>
      <c r="MN30" s="44"/>
      <c r="MO30" s="44"/>
      <c r="MP30" s="44"/>
      <c r="MQ30" s="44"/>
      <c r="MR30" s="44"/>
      <c r="MS30" s="44"/>
      <c r="MT30" s="44"/>
      <c r="MU30" s="44"/>
      <c r="MV30" s="44"/>
      <c r="MW30" s="44"/>
      <c r="MX30" s="44"/>
      <c r="MY30" s="44"/>
      <c r="MZ30" s="44"/>
      <c r="NA30" s="44"/>
      <c r="NB30" s="44"/>
      <c r="NC30" s="44"/>
      <c r="ND30" s="44"/>
      <c r="NE30" s="44"/>
      <c r="NF30" s="44"/>
      <c r="NG30" s="44"/>
      <c r="NH30" s="44"/>
      <c r="NI30" s="44"/>
      <c r="NJ30" s="44"/>
      <c r="NK30" s="44"/>
      <c r="NL30" s="44"/>
      <c r="NM30" s="44"/>
      <c r="NN30" s="44"/>
      <c r="NO30" s="44"/>
      <c r="NP30" s="44"/>
      <c r="NQ30" s="44"/>
      <c r="NR30" s="44"/>
      <c r="NS30" s="44"/>
      <c r="NT30" s="44"/>
      <c r="NU30" s="44"/>
      <c r="NV30" s="44"/>
      <c r="NW30" s="44"/>
      <c r="NX30" s="44"/>
      <c r="NY30" s="44"/>
      <c r="NZ30" s="44"/>
      <c r="OA30" s="44"/>
      <c r="OB30" s="44"/>
    </row>
  </sheetData>
  <pageMargins left="0.79" right="0.79" top="0.98" bottom="0.98" header="0" footer="0"/>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V755"/>
  <sheetViews>
    <sheetView workbookViewId="0">
      <pane ySplit="4" topLeftCell="A375" activePane="bottomLeft" state="frozen"/>
      <selection pane="bottomLeft" activeCell="G397" sqref="G397"/>
    </sheetView>
  </sheetViews>
  <sheetFormatPr baseColWidth="10" defaultRowHeight="12.75" x14ac:dyDescent="0.2"/>
  <cols>
    <col min="2" max="2" width="12" style="21" bestFit="1" customWidth="1"/>
    <col min="9" max="9" width="17.85546875" customWidth="1"/>
    <col min="10" max="10" width="19" style="26" customWidth="1"/>
    <col min="12" max="12" width="17.85546875" customWidth="1"/>
    <col min="13" max="13" width="19.7109375" style="26" customWidth="1"/>
    <col min="15" max="15" width="17.85546875" customWidth="1"/>
    <col min="16" max="16" width="21.5703125" style="26" customWidth="1"/>
    <col min="18" max="18" width="17.85546875" customWidth="1"/>
    <col min="19" max="19" width="19.7109375" style="26" customWidth="1"/>
    <col min="21" max="21" width="17.85546875" customWidth="1"/>
    <col min="22" max="22" width="19" style="26" customWidth="1"/>
  </cols>
  <sheetData>
    <row r="1" spans="1:22" x14ac:dyDescent="0.2">
      <c r="I1" s="20" t="s">
        <v>32</v>
      </c>
      <c r="J1" s="21" t="s">
        <v>33</v>
      </c>
      <c r="L1" s="20" t="s">
        <v>32</v>
      </c>
      <c r="M1" s="21" t="s">
        <v>33</v>
      </c>
      <c r="O1" s="20" t="s">
        <v>32</v>
      </c>
      <c r="P1" s="21" t="s">
        <v>33</v>
      </c>
      <c r="R1" s="20" t="s">
        <v>32</v>
      </c>
      <c r="S1" s="21" t="s">
        <v>33</v>
      </c>
      <c r="U1" s="20" t="s">
        <v>32</v>
      </c>
      <c r="V1" s="21" t="s">
        <v>33</v>
      </c>
    </row>
    <row r="3" spans="1:22" x14ac:dyDescent="0.2">
      <c r="I3" s="20" t="s">
        <v>26</v>
      </c>
      <c r="J3" s="21" t="s">
        <v>20</v>
      </c>
      <c r="L3" s="20" t="s">
        <v>26</v>
      </c>
      <c r="M3" s="21" t="s">
        <v>34</v>
      </c>
      <c r="O3" s="20" t="s">
        <v>26</v>
      </c>
      <c r="P3" s="21" t="s">
        <v>29</v>
      </c>
      <c r="R3" s="20" t="s">
        <v>26</v>
      </c>
      <c r="S3" s="21" t="s">
        <v>30</v>
      </c>
      <c r="U3" s="20" t="s">
        <v>26</v>
      </c>
      <c r="V3" s="21" t="s">
        <v>31</v>
      </c>
    </row>
    <row r="4" spans="1:22" ht="15" x14ac:dyDescent="0.25">
      <c r="A4" s="10" t="s">
        <v>27</v>
      </c>
      <c r="B4" s="24" t="s">
        <v>32</v>
      </c>
      <c r="C4" s="2" t="s">
        <v>28</v>
      </c>
      <c r="D4" s="13" t="s">
        <v>4</v>
      </c>
      <c r="E4" s="13" t="s">
        <v>5</v>
      </c>
      <c r="F4" s="13" t="s">
        <v>6</v>
      </c>
      <c r="G4" s="14" t="s">
        <v>7</v>
      </c>
      <c r="I4" s="22">
        <v>44562</v>
      </c>
      <c r="J4" s="23">
        <v>0.39334495000000003</v>
      </c>
      <c r="L4" s="22">
        <v>44562</v>
      </c>
      <c r="M4" s="23">
        <v>6.33114284</v>
      </c>
      <c r="O4" s="22">
        <v>44562</v>
      </c>
      <c r="P4" s="23">
        <v>-2.1169016300000001</v>
      </c>
      <c r="R4" s="22">
        <v>44562</v>
      </c>
      <c r="S4" s="23">
        <v>-0.54710910999999995</v>
      </c>
      <c r="U4" s="22">
        <v>44562</v>
      </c>
      <c r="V4" s="23">
        <v>-0.71288494000000002</v>
      </c>
    </row>
    <row r="5" spans="1:22" ht="15" x14ac:dyDescent="0.25">
      <c r="A5" s="11">
        <v>33239</v>
      </c>
      <c r="B5" s="25">
        <v>1991</v>
      </c>
      <c r="C5" s="5"/>
      <c r="D5" s="5"/>
      <c r="E5" s="5"/>
      <c r="F5" s="5"/>
      <c r="G5" s="6"/>
      <c r="I5" s="22">
        <v>44593</v>
      </c>
      <c r="J5" s="23">
        <v>-0.9501328</v>
      </c>
      <c r="L5" s="22">
        <v>44593</v>
      </c>
      <c r="M5" s="23">
        <v>1.07660282</v>
      </c>
      <c r="O5" s="22">
        <v>44593</v>
      </c>
      <c r="P5" s="23">
        <v>-3.8400589900000002</v>
      </c>
      <c r="R5" s="22">
        <v>44593</v>
      </c>
      <c r="S5" s="23">
        <v>-0.30183588</v>
      </c>
      <c r="U5" s="22">
        <v>44593</v>
      </c>
      <c r="V5" s="23">
        <v>-2.1649834100000001</v>
      </c>
    </row>
    <row r="6" spans="1:22" ht="15" x14ac:dyDescent="0.25">
      <c r="A6" s="11">
        <v>33270</v>
      </c>
      <c r="B6" s="25">
        <v>1991</v>
      </c>
      <c r="C6" s="5"/>
      <c r="D6" s="5"/>
      <c r="E6" s="5"/>
      <c r="F6" s="5"/>
      <c r="G6" s="6"/>
      <c r="I6" s="22">
        <v>44621</v>
      </c>
      <c r="J6" s="23">
        <v>-2.31439262</v>
      </c>
      <c r="L6" s="22">
        <v>44621</v>
      </c>
      <c r="M6" s="23">
        <v>-3.8961222900000001</v>
      </c>
      <c r="O6" s="22">
        <v>44621</v>
      </c>
      <c r="P6" s="23">
        <v>-5.1149981999999996</v>
      </c>
      <c r="R6" s="22">
        <v>44621</v>
      </c>
      <c r="S6" s="23">
        <v>-0.31117030000000001</v>
      </c>
      <c r="U6" s="22">
        <v>44621</v>
      </c>
      <c r="V6" s="23">
        <v>-3.24690995</v>
      </c>
    </row>
    <row r="7" spans="1:22" ht="15" x14ac:dyDescent="0.25">
      <c r="A7" s="11">
        <v>33298</v>
      </c>
      <c r="B7" s="25">
        <v>1991</v>
      </c>
      <c r="C7" s="5"/>
      <c r="D7" s="5"/>
      <c r="E7" s="5"/>
      <c r="F7" s="5"/>
      <c r="G7" s="6"/>
      <c r="I7" s="22">
        <v>44652</v>
      </c>
      <c r="J7" s="23">
        <v>-3.3797234600000001</v>
      </c>
      <c r="L7" s="22">
        <v>44652</v>
      </c>
      <c r="M7" s="23">
        <v>-7.3122778999999998</v>
      </c>
      <c r="O7" s="22">
        <v>44652</v>
      </c>
      <c r="P7" s="23">
        <v>-5.83925977</v>
      </c>
      <c r="R7" s="22">
        <v>44652</v>
      </c>
      <c r="S7" s="23">
        <v>-0.81355864</v>
      </c>
      <c r="U7" s="22">
        <v>44652</v>
      </c>
      <c r="V7" s="23">
        <v>-3.8591601899999999</v>
      </c>
    </row>
    <row r="8" spans="1:22" ht="15" x14ac:dyDescent="0.25">
      <c r="A8" s="11">
        <v>33329</v>
      </c>
      <c r="B8" s="25">
        <v>1991</v>
      </c>
      <c r="C8" s="5"/>
      <c r="D8" s="5"/>
      <c r="E8" s="5"/>
      <c r="F8" s="5"/>
      <c r="G8" s="6"/>
      <c r="I8" s="22">
        <v>44682</v>
      </c>
      <c r="J8" s="23">
        <v>-3.9355678900000002</v>
      </c>
      <c r="L8" s="22">
        <v>44682</v>
      </c>
      <c r="M8" s="23">
        <v>-8.3478084900000002</v>
      </c>
      <c r="O8" s="22">
        <v>44682</v>
      </c>
      <c r="P8" s="23">
        <v>-5.9450880699999997</v>
      </c>
      <c r="R8" s="22">
        <v>44682</v>
      </c>
      <c r="S8" s="23">
        <v>-1.52004914</v>
      </c>
      <c r="U8" s="22">
        <v>44682</v>
      </c>
      <c r="V8" s="23">
        <v>-3.8927175699999998</v>
      </c>
    </row>
    <row r="9" spans="1:22" ht="15" x14ac:dyDescent="0.25">
      <c r="A9" s="11">
        <v>33359</v>
      </c>
      <c r="B9" s="25">
        <v>1991</v>
      </c>
      <c r="C9" s="5"/>
      <c r="D9" s="5"/>
      <c r="E9" s="5"/>
      <c r="F9" s="5"/>
      <c r="G9" s="6"/>
      <c r="I9" s="22">
        <v>44713</v>
      </c>
      <c r="J9" s="23">
        <v>-3.6840257099999998</v>
      </c>
      <c r="L9" s="22">
        <v>44713</v>
      </c>
      <c r="M9" s="23">
        <v>-7.0914991399999998</v>
      </c>
      <c r="O9" s="22">
        <v>44713</v>
      </c>
      <c r="P9" s="23">
        <v>-5.4560094899999996</v>
      </c>
      <c r="R9" s="22">
        <v>44713</v>
      </c>
      <c r="S9" s="23">
        <v>-2.09117401</v>
      </c>
      <c r="U9" s="22">
        <v>44713</v>
      </c>
      <c r="V9" s="23">
        <v>-3.3267970299999998</v>
      </c>
    </row>
    <row r="10" spans="1:22" ht="15" x14ac:dyDescent="0.25">
      <c r="A10" s="11">
        <v>33390</v>
      </c>
      <c r="B10" s="25">
        <v>1991</v>
      </c>
      <c r="C10" s="5"/>
      <c r="D10" s="5"/>
      <c r="E10" s="5"/>
      <c r="F10" s="5"/>
      <c r="G10" s="6"/>
      <c r="I10" s="22">
        <v>44743</v>
      </c>
      <c r="J10" s="23">
        <v>-2.7867400099999999</v>
      </c>
      <c r="L10" s="22">
        <v>44743</v>
      </c>
      <c r="M10" s="23">
        <v>-4.6106488800000003</v>
      </c>
      <c r="O10" s="22">
        <v>44743</v>
      </c>
      <c r="P10" s="23">
        <v>-4.4610440100000002</v>
      </c>
      <c r="R10" s="22">
        <v>44743</v>
      </c>
      <c r="S10" s="23">
        <v>-2.4952135000000002</v>
      </c>
      <c r="U10" s="22">
        <v>44743</v>
      </c>
      <c r="V10" s="23">
        <v>-2.2188707700000001</v>
      </c>
    </row>
    <row r="11" spans="1:22" ht="15" x14ac:dyDescent="0.25">
      <c r="A11" s="11">
        <v>33420</v>
      </c>
      <c r="B11" s="25">
        <v>1991</v>
      </c>
      <c r="C11" s="5"/>
      <c r="D11" s="5"/>
      <c r="E11" s="5"/>
      <c r="F11" s="5"/>
      <c r="G11" s="6"/>
      <c r="I11" s="22">
        <v>44774</v>
      </c>
      <c r="J11" s="23">
        <v>-1.68864546</v>
      </c>
      <c r="L11" s="22">
        <v>44774</v>
      </c>
      <c r="M11" s="23">
        <v>-2.2482644399999998</v>
      </c>
      <c r="O11" s="22">
        <v>44774</v>
      </c>
      <c r="P11" s="23">
        <v>-3.0564603300000002</v>
      </c>
      <c r="R11" s="22">
        <v>44774</v>
      </c>
      <c r="S11" s="23">
        <v>-2.7889246499999998</v>
      </c>
      <c r="U11" s="22">
        <v>44774</v>
      </c>
      <c r="V11" s="23">
        <v>-0.70234262999999997</v>
      </c>
    </row>
    <row r="12" spans="1:22" ht="15" x14ac:dyDescent="0.25">
      <c r="A12" s="11">
        <v>33451</v>
      </c>
      <c r="B12" s="25">
        <v>1991</v>
      </c>
      <c r="C12" s="5"/>
      <c r="D12" s="5"/>
      <c r="E12" s="5"/>
      <c r="F12" s="5"/>
      <c r="G12" s="6"/>
      <c r="I12" s="22">
        <v>44805</v>
      </c>
      <c r="J12" s="23">
        <v>-0.65187812999999994</v>
      </c>
      <c r="L12" s="22">
        <v>44805</v>
      </c>
      <c r="M12" s="23">
        <v>-0.61762625999999998</v>
      </c>
      <c r="O12" s="22">
        <v>44805</v>
      </c>
      <c r="P12" s="23">
        <v>-1.3174769200000001</v>
      </c>
      <c r="R12" s="22">
        <v>44805</v>
      </c>
      <c r="S12" s="23">
        <v>-2.72873206</v>
      </c>
      <c r="U12" s="22">
        <v>44805</v>
      </c>
      <c r="V12" s="23">
        <v>1.0496628699999999</v>
      </c>
    </row>
    <row r="13" spans="1:22" ht="15" x14ac:dyDescent="0.25">
      <c r="A13" s="11">
        <v>33482</v>
      </c>
      <c r="B13" s="25">
        <v>1991</v>
      </c>
      <c r="C13" s="5"/>
      <c r="D13" s="5"/>
      <c r="E13" s="5"/>
      <c r="F13" s="5"/>
      <c r="G13" s="6"/>
      <c r="I13" s="22">
        <v>44835</v>
      </c>
      <c r="J13" s="23">
        <v>0.19990841000000001</v>
      </c>
      <c r="L13" s="22">
        <v>44835</v>
      </c>
      <c r="M13" s="23">
        <v>0.15477062999999999</v>
      </c>
      <c r="O13" s="22">
        <v>44835</v>
      </c>
      <c r="P13" s="23">
        <v>0.64187846999999998</v>
      </c>
      <c r="R13" s="22">
        <v>44835</v>
      </c>
      <c r="S13" s="23">
        <v>-2.2097120800000001</v>
      </c>
      <c r="U13" s="22">
        <v>44835</v>
      </c>
      <c r="V13" s="23">
        <v>2.7834352400000002</v>
      </c>
    </row>
    <row r="14" spans="1:22" ht="15" x14ac:dyDescent="0.25">
      <c r="A14" s="11">
        <v>33512</v>
      </c>
      <c r="B14" s="25">
        <v>1991</v>
      </c>
      <c r="C14" s="5"/>
      <c r="D14" s="5"/>
      <c r="E14" s="5"/>
      <c r="F14" s="5"/>
      <c r="G14" s="6"/>
      <c r="I14" s="22">
        <v>44866</v>
      </c>
      <c r="J14" s="23">
        <v>0.94719399000000004</v>
      </c>
      <c r="L14" s="22">
        <v>44866</v>
      </c>
      <c r="M14" s="23">
        <v>0.41257115999999999</v>
      </c>
      <c r="O14" s="22">
        <v>44866</v>
      </c>
      <c r="P14" s="23">
        <v>2.6405321900000001</v>
      </c>
      <c r="R14" s="22">
        <v>44866</v>
      </c>
      <c r="S14" s="23">
        <v>-1.66437631</v>
      </c>
      <c r="U14" s="22">
        <v>44866</v>
      </c>
      <c r="V14" s="23">
        <v>4.2523178399999999</v>
      </c>
    </row>
    <row r="15" spans="1:22" ht="15" x14ac:dyDescent="0.25">
      <c r="A15" s="11">
        <v>33543</v>
      </c>
      <c r="B15" s="25">
        <v>1991</v>
      </c>
      <c r="C15" s="5"/>
      <c r="D15" s="5"/>
      <c r="E15" s="5"/>
      <c r="F15" s="5"/>
      <c r="G15" s="6"/>
      <c r="I15" s="22">
        <v>44896</v>
      </c>
      <c r="J15" s="23">
        <v>1.5592174700000001</v>
      </c>
      <c r="L15" s="22">
        <v>44896</v>
      </c>
      <c r="M15" s="23">
        <v>0.84244003999999995</v>
      </c>
      <c r="O15" s="22">
        <v>44896</v>
      </c>
      <c r="P15" s="23">
        <v>4.5146420100000002</v>
      </c>
      <c r="R15" s="22">
        <v>44896</v>
      </c>
      <c r="S15" s="23">
        <v>-1.5344517900000001</v>
      </c>
      <c r="U15" s="22">
        <v>44896</v>
      </c>
      <c r="V15" s="23">
        <v>5.2832629300000002</v>
      </c>
    </row>
    <row r="16" spans="1:22" ht="15" x14ac:dyDescent="0.25">
      <c r="A16" s="11">
        <v>33573</v>
      </c>
      <c r="B16" s="25">
        <v>1991</v>
      </c>
      <c r="C16" s="5"/>
      <c r="D16" s="5"/>
      <c r="E16" s="5"/>
      <c r="F16" s="5"/>
      <c r="G16" s="6"/>
      <c r="I16" s="22">
        <v>44927</v>
      </c>
      <c r="J16" s="23">
        <v>1.9830717200000001</v>
      </c>
      <c r="L16" s="22">
        <v>44927</v>
      </c>
      <c r="M16" s="23">
        <v>1.8616278900000001</v>
      </c>
      <c r="O16" s="22">
        <v>44927</v>
      </c>
      <c r="P16" s="23">
        <v>6.0711770300000003</v>
      </c>
      <c r="R16" s="22">
        <v>44927</v>
      </c>
      <c r="S16" s="23">
        <v>-1.9823554800000001</v>
      </c>
      <c r="U16" s="22">
        <v>44927</v>
      </c>
      <c r="V16" s="23">
        <v>5.7996516700000003</v>
      </c>
    </row>
    <row r="17" spans="1:22" ht="15" x14ac:dyDescent="0.2">
      <c r="A17" s="11">
        <v>33604</v>
      </c>
      <c r="B17" s="25">
        <v>1992</v>
      </c>
      <c r="C17" s="58">
        <v>7.87733449</v>
      </c>
      <c r="D17" s="58">
        <v>4.23923702</v>
      </c>
      <c r="E17" s="58">
        <v>15.22588075</v>
      </c>
      <c r="F17" s="58">
        <v>0.76621097000000005</v>
      </c>
      <c r="G17" s="58">
        <v>-0.61658864000000002</v>
      </c>
      <c r="I17" s="22">
        <v>44958</v>
      </c>
      <c r="J17" s="23">
        <v>2.4304247399999999</v>
      </c>
      <c r="L17" s="22">
        <v>44958</v>
      </c>
      <c r="M17" s="23">
        <v>3.2232042000000001</v>
      </c>
      <c r="O17" s="22">
        <v>44958</v>
      </c>
      <c r="P17" s="23">
        <v>7.1808112399999997</v>
      </c>
      <c r="R17" s="22">
        <v>44958</v>
      </c>
      <c r="S17" s="23">
        <v>-2.7009361099999998</v>
      </c>
      <c r="U17" s="22">
        <v>44958</v>
      </c>
      <c r="V17" s="23">
        <v>5.8084006199999996</v>
      </c>
    </row>
    <row r="18" spans="1:22" ht="15" x14ac:dyDescent="0.2">
      <c r="A18" s="11">
        <v>33635</v>
      </c>
      <c r="B18" s="25">
        <v>1992</v>
      </c>
      <c r="C18" s="58">
        <v>8.2503900100000003</v>
      </c>
      <c r="D18" s="58">
        <v>2.8209952399999998</v>
      </c>
      <c r="E18" s="58">
        <v>17.298129620000001</v>
      </c>
      <c r="F18" s="58">
        <v>0.24879059000000001</v>
      </c>
      <c r="G18" s="58">
        <v>-1.14696738</v>
      </c>
      <c r="I18" s="22">
        <v>44986</v>
      </c>
      <c r="J18" s="23">
        <v>2.98240902</v>
      </c>
      <c r="L18" s="22">
        <v>44986</v>
      </c>
      <c r="M18" s="23">
        <v>4.47705368</v>
      </c>
      <c r="O18" s="22">
        <v>44986</v>
      </c>
      <c r="P18" s="23">
        <v>7.7866703700000004</v>
      </c>
      <c r="R18" s="22">
        <v>44986</v>
      </c>
      <c r="S18" s="23">
        <v>-3.04150068</v>
      </c>
      <c r="U18" s="22">
        <v>44986</v>
      </c>
      <c r="V18" s="23">
        <v>5.3938751399999996</v>
      </c>
    </row>
    <row r="19" spans="1:22" ht="15" x14ac:dyDescent="0.2">
      <c r="A19" s="11">
        <v>33664</v>
      </c>
      <c r="B19" s="25">
        <v>1992</v>
      </c>
      <c r="C19" s="58">
        <v>8.9741896800000003</v>
      </c>
      <c r="D19" s="58">
        <v>1.83533933</v>
      </c>
      <c r="E19" s="58">
        <v>19.486822950000001</v>
      </c>
      <c r="F19" s="58">
        <v>0.30632745</v>
      </c>
      <c r="G19" s="58">
        <v>-2.5214490700000001</v>
      </c>
      <c r="I19" s="22">
        <v>45017</v>
      </c>
      <c r="J19" s="23">
        <v>3.5072910199999998</v>
      </c>
      <c r="L19" s="22">
        <v>45017</v>
      </c>
      <c r="M19" s="23">
        <v>5.2480820000000001</v>
      </c>
      <c r="O19" s="22">
        <v>45017</v>
      </c>
      <c r="P19" s="23">
        <v>7.8709482599999996</v>
      </c>
      <c r="R19" s="22">
        <v>45017</v>
      </c>
      <c r="S19" s="23">
        <v>-2.7381251299999998</v>
      </c>
      <c r="U19" s="22">
        <v>45017</v>
      </c>
      <c r="V19" s="23">
        <v>4.6561431899999999</v>
      </c>
    </row>
    <row r="20" spans="1:22" ht="15" x14ac:dyDescent="0.2">
      <c r="A20" s="11">
        <v>33695</v>
      </c>
      <c r="B20" s="25">
        <v>1992</v>
      </c>
      <c r="C20" s="58">
        <v>9.8612437899999996</v>
      </c>
      <c r="D20" s="58">
        <v>1.8191236799999999</v>
      </c>
      <c r="E20" s="58">
        <v>21.44106536</v>
      </c>
      <c r="F20" s="58">
        <v>0.57607332</v>
      </c>
      <c r="G20" s="58">
        <v>24.68100652</v>
      </c>
      <c r="I20" s="22">
        <v>45047</v>
      </c>
      <c r="J20" s="23">
        <v>3.6955875300000001</v>
      </c>
      <c r="L20" s="22">
        <v>45047</v>
      </c>
      <c r="M20" s="23">
        <v>5.1845235799999996</v>
      </c>
      <c r="O20" s="22">
        <v>45047</v>
      </c>
      <c r="P20" s="23">
        <v>7.4800145599999999</v>
      </c>
      <c r="R20" s="22">
        <v>45047</v>
      </c>
      <c r="S20" s="23">
        <v>-2.0453747199999999</v>
      </c>
      <c r="U20" s="22">
        <v>45047</v>
      </c>
      <c r="V20" s="23">
        <v>3.6886545700000002</v>
      </c>
    </row>
    <row r="21" spans="1:22" ht="15" x14ac:dyDescent="0.2">
      <c r="A21" s="11">
        <v>33725</v>
      </c>
      <c r="B21" s="25">
        <v>1992</v>
      </c>
      <c r="C21" s="58">
        <v>10.31258946</v>
      </c>
      <c r="D21" s="58">
        <v>2.9060810799999999</v>
      </c>
      <c r="E21" s="58">
        <v>22.81816954</v>
      </c>
      <c r="F21" s="58">
        <v>-0.37423836999999999</v>
      </c>
      <c r="G21" s="58">
        <v>21.114908549999999</v>
      </c>
      <c r="I21" s="22">
        <v>45078</v>
      </c>
      <c r="J21" s="23">
        <v>3.3638284199999999</v>
      </c>
      <c r="L21" s="22">
        <v>45078</v>
      </c>
      <c r="M21" s="23">
        <v>4.3440023400000003</v>
      </c>
      <c r="O21" s="22">
        <v>45078</v>
      </c>
      <c r="P21" s="23">
        <v>6.7729373500000003</v>
      </c>
      <c r="R21" s="22">
        <v>45078</v>
      </c>
      <c r="S21" s="23">
        <v>-1.30203501</v>
      </c>
      <c r="U21" s="22">
        <v>45078</v>
      </c>
      <c r="V21" s="23">
        <v>2.6369312100000002</v>
      </c>
    </row>
    <row r="22" spans="1:22" ht="15" x14ac:dyDescent="0.2">
      <c r="A22" s="11">
        <v>33756</v>
      </c>
      <c r="B22" s="25">
        <v>1992</v>
      </c>
      <c r="C22" s="58">
        <v>10.201420990000001</v>
      </c>
      <c r="D22" s="58">
        <v>4.4894013399999997</v>
      </c>
      <c r="E22" s="58">
        <v>23.558029399999999</v>
      </c>
      <c r="F22" s="58">
        <v>-1.88233904</v>
      </c>
      <c r="G22" s="58">
        <v>17.01799312</v>
      </c>
      <c r="I22" s="22">
        <v>45108</v>
      </c>
      <c r="J22" s="23">
        <v>2.7148727099999999</v>
      </c>
      <c r="L22" s="22">
        <v>45108</v>
      </c>
      <c r="M22" s="23">
        <v>3.3457131900000001</v>
      </c>
      <c r="O22" s="22">
        <v>45108</v>
      </c>
      <c r="P22" s="23">
        <v>5.9210309800000003</v>
      </c>
      <c r="R22" s="22">
        <v>45108</v>
      </c>
      <c r="S22" s="23">
        <v>-0.60353864999999995</v>
      </c>
      <c r="U22" s="22">
        <v>45108</v>
      </c>
      <c r="V22" s="23">
        <v>1.5944241299999999</v>
      </c>
    </row>
    <row r="23" spans="1:22" ht="15" x14ac:dyDescent="0.2">
      <c r="A23" s="11">
        <v>33786</v>
      </c>
      <c r="B23" s="25">
        <v>1992</v>
      </c>
      <c r="C23" s="58">
        <v>9.6831430899999997</v>
      </c>
      <c r="D23" s="58">
        <v>5.2341789900000002</v>
      </c>
      <c r="E23" s="58">
        <v>23.761112449999999</v>
      </c>
      <c r="F23" s="58">
        <v>-2.7353460100000002</v>
      </c>
      <c r="G23" s="58">
        <v>12.73183876</v>
      </c>
      <c r="I23" s="22">
        <v>45139</v>
      </c>
      <c r="J23" s="23">
        <v>1.9292967700000001</v>
      </c>
      <c r="L23" s="22">
        <v>45139</v>
      </c>
      <c r="M23" s="23">
        <v>2.5111086</v>
      </c>
      <c r="O23" s="22">
        <v>45139</v>
      </c>
      <c r="P23" s="23">
        <v>5.0443576600000002</v>
      </c>
      <c r="R23" s="22">
        <v>45139</v>
      </c>
      <c r="S23" s="23">
        <v>3.6742619999999997E-2</v>
      </c>
      <c r="U23" s="22">
        <v>45139</v>
      </c>
      <c r="V23" s="23">
        <v>0.64706160999999995</v>
      </c>
    </row>
    <row r="24" spans="1:22" ht="15" x14ac:dyDescent="0.2">
      <c r="A24" s="11">
        <v>33817</v>
      </c>
      <c r="B24" s="25">
        <v>1992</v>
      </c>
      <c r="C24" s="58">
        <v>8.7475621199999996</v>
      </c>
      <c r="D24" s="58">
        <v>4.58017231</v>
      </c>
      <c r="E24" s="58">
        <v>23.37413535</v>
      </c>
      <c r="F24" s="58">
        <v>-2.9139810900000001</v>
      </c>
      <c r="G24" s="58">
        <v>8.5041102199999994</v>
      </c>
      <c r="I24" s="22">
        <v>45170</v>
      </c>
      <c r="J24" s="23">
        <v>1.1343697500000001</v>
      </c>
      <c r="L24" s="22">
        <v>45170</v>
      </c>
      <c r="M24" s="23">
        <v>1.8366527399999999</v>
      </c>
      <c r="O24" s="22">
        <v>45170</v>
      </c>
      <c r="P24" s="23">
        <v>4.2041989900000001</v>
      </c>
      <c r="R24" s="22">
        <v>45170</v>
      </c>
      <c r="S24" s="23">
        <v>0.39655446</v>
      </c>
      <c r="U24" s="22">
        <v>45170</v>
      </c>
      <c r="V24" s="23">
        <v>-0.10825256</v>
      </c>
    </row>
    <row r="25" spans="1:22" ht="15" x14ac:dyDescent="0.2">
      <c r="A25" s="11">
        <v>33848</v>
      </c>
      <c r="B25" s="25">
        <v>1992</v>
      </c>
      <c r="C25" s="58">
        <v>7.5506814999999996</v>
      </c>
      <c r="D25" s="58">
        <v>2.7771357499999998</v>
      </c>
      <c r="E25" s="58">
        <v>22.184689030000001</v>
      </c>
      <c r="F25" s="58">
        <v>-2.74846506</v>
      </c>
      <c r="G25" s="58">
        <v>4.5885825699999998</v>
      </c>
      <c r="J25"/>
      <c r="M25"/>
      <c r="P25"/>
      <c r="S25"/>
      <c r="V25"/>
    </row>
    <row r="26" spans="1:22" ht="15" x14ac:dyDescent="0.2">
      <c r="A26" s="11">
        <v>33878</v>
      </c>
      <c r="B26" s="25">
        <v>1992</v>
      </c>
      <c r="C26" s="58">
        <v>6.2572669899999998</v>
      </c>
      <c r="D26" s="58">
        <v>0.98378918999999998</v>
      </c>
      <c r="E26" s="58">
        <v>19.984558119999999</v>
      </c>
      <c r="F26" s="58">
        <v>-3.0720847600000001</v>
      </c>
      <c r="G26" s="58">
        <v>1.16398259</v>
      </c>
      <c r="J26"/>
      <c r="M26"/>
      <c r="P26"/>
      <c r="S26"/>
      <c r="V26"/>
    </row>
    <row r="27" spans="1:22" ht="15" x14ac:dyDescent="0.2">
      <c r="A27" s="11">
        <v>33909</v>
      </c>
      <c r="B27" s="25">
        <v>1992</v>
      </c>
      <c r="C27" s="58">
        <v>5.0990441799999999</v>
      </c>
      <c r="D27" s="58">
        <v>0.29045957999999999</v>
      </c>
      <c r="E27" s="58">
        <v>16.776081099999999</v>
      </c>
      <c r="F27" s="58">
        <v>-3.1353918799999998</v>
      </c>
      <c r="G27" s="58">
        <v>-1.6122121</v>
      </c>
      <c r="J27"/>
      <c r="M27"/>
      <c r="P27"/>
      <c r="S27"/>
      <c r="V27"/>
    </row>
    <row r="28" spans="1:22" ht="15" x14ac:dyDescent="0.2">
      <c r="A28" s="11">
        <v>33939</v>
      </c>
      <c r="B28" s="25">
        <v>1992</v>
      </c>
      <c r="C28" s="58">
        <v>4.4085861199999998</v>
      </c>
      <c r="D28" s="58">
        <v>1.13585406</v>
      </c>
      <c r="E28" s="58">
        <v>12.750917490000001</v>
      </c>
      <c r="F28" s="58">
        <v>-1.5103027499999999</v>
      </c>
      <c r="G28" s="58">
        <v>-3.6740458999999999</v>
      </c>
      <c r="J28"/>
      <c r="M28"/>
      <c r="P28"/>
      <c r="S28"/>
      <c r="V28"/>
    </row>
    <row r="29" spans="1:22" ht="15" x14ac:dyDescent="0.2">
      <c r="A29" s="11">
        <v>33970</v>
      </c>
      <c r="B29" s="25">
        <v>1993</v>
      </c>
      <c r="C29" s="58">
        <v>4.1457202100000003</v>
      </c>
      <c r="D29" s="58">
        <v>3.3906686100000001</v>
      </c>
      <c r="E29" s="58">
        <v>8.4137790900000002</v>
      </c>
      <c r="F29" s="58">
        <v>1.85608295</v>
      </c>
      <c r="G29" s="58">
        <v>-4.9302561200000001</v>
      </c>
      <c r="J29"/>
      <c r="M29"/>
      <c r="P29"/>
      <c r="S29"/>
      <c r="V29"/>
    </row>
    <row r="30" spans="1:22" ht="15" x14ac:dyDescent="0.2">
      <c r="A30" s="11">
        <v>34001</v>
      </c>
      <c r="B30" s="25">
        <v>1993</v>
      </c>
      <c r="C30" s="58">
        <v>4.1076904299999999</v>
      </c>
      <c r="D30" s="58">
        <v>6.6062662599999999</v>
      </c>
      <c r="E30" s="58">
        <v>4.2600691599999996</v>
      </c>
      <c r="F30" s="58">
        <v>5.3650006499999998</v>
      </c>
      <c r="G30" s="58">
        <v>-5.2879859800000002</v>
      </c>
      <c r="J30"/>
      <c r="M30"/>
      <c r="P30"/>
      <c r="S30"/>
      <c r="V30"/>
    </row>
    <row r="31" spans="1:22" ht="15" x14ac:dyDescent="0.2">
      <c r="A31" s="11">
        <v>34029</v>
      </c>
      <c r="B31" s="25">
        <v>1993</v>
      </c>
      <c r="C31" s="58">
        <v>4.0713935699999997</v>
      </c>
      <c r="D31" s="58">
        <v>9.3034019299999997</v>
      </c>
      <c r="E31" s="58">
        <v>0.67366201000000003</v>
      </c>
      <c r="F31" s="58">
        <v>7.86073062</v>
      </c>
      <c r="G31" s="58">
        <v>-4.7311816599999998</v>
      </c>
      <c r="J31"/>
      <c r="M31"/>
      <c r="P31"/>
      <c r="S31"/>
      <c r="V31"/>
    </row>
    <row r="32" spans="1:22" ht="15" x14ac:dyDescent="0.2">
      <c r="A32" s="11">
        <v>34060</v>
      </c>
      <c r="B32" s="25">
        <v>1993</v>
      </c>
      <c r="C32" s="58">
        <v>3.54458392</v>
      </c>
      <c r="D32" s="58">
        <v>10.051322089999999</v>
      </c>
      <c r="E32" s="58">
        <v>-2.1230391700000002</v>
      </c>
      <c r="F32" s="58">
        <v>9.9356475700000004</v>
      </c>
      <c r="G32" s="58">
        <v>-3.45262819</v>
      </c>
      <c r="J32"/>
      <c r="M32"/>
      <c r="P32"/>
      <c r="S32"/>
      <c r="V32"/>
    </row>
    <row r="33" spans="1:22" ht="15" x14ac:dyDescent="0.2">
      <c r="A33" s="11">
        <v>34090</v>
      </c>
      <c r="B33" s="25">
        <v>1993</v>
      </c>
      <c r="C33" s="58">
        <v>2.5540720100000001</v>
      </c>
      <c r="D33" s="58">
        <v>8.1657315500000003</v>
      </c>
      <c r="E33" s="58">
        <v>-3.9312938499999999</v>
      </c>
      <c r="F33" s="58">
        <v>12.35461374</v>
      </c>
      <c r="G33" s="58">
        <v>-1.7308950299999999</v>
      </c>
      <c r="J33"/>
      <c r="M33"/>
      <c r="P33"/>
      <c r="S33"/>
      <c r="V33"/>
    </row>
    <row r="34" spans="1:22" ht="15" x14ac:dyDescent="0.2">
      <c r="A34" s="11">
        <v>34121</v>
      </c>
      <c r="B34" s="25">
        <v>1993</v>
      </c>
      <c r="C34" s="58">
        <v>1.8310396099999999</v>
      </c>
      <c r="D34" s="58">
        <v>4.1788410699999998</v>
      </c>
      <c r="E34" s="58">
        <v>-4.6943910000000004</v>
      </c>
      <c r="F34" s="58">
        <v>15.02211728</v>
      </c>
      <c r="G34" s="58">
        <v>0.21753882999999999</v>
      </c>
      <c r="J34"/>
      <c r="M34"/>
      <c r="P34"/>
      <c r="S34"/>
      <c r="V34"/>
    </row>
    <row r="35" spans="1:22" ht="15" x14ac:dyDescent="0.2">
      <c r="A35" s="11">
        <v>34151</v>
      </c>
      <c r="B35" s="25">
        <v>1993</v>
      </c>
      <c r="C35" s="58">
        <v>1.82737938</v>
      </c>
      <c r="D35" s="58">
        <v>-0.20195547999999999</v>
      </c>
      <c r="E35" s="58">
        <v>-4.4726869599999999</v>
      </c>
      <c r="F35" s="58">
        <v>17.50240179</v>
      </c>
      <c r="G35" s="58">
        <v>2.1483057099999998</v>
      </c>
      <c r="J35"/>
      <c r="M35"/>
      <c r="P35"/>
      <c r="S35"/>
      <c r="V35"/>
    </row>
    <row r="36" spans="1:22" ht="15" x14ac:dyDescent="0.2">
      <c r="A36" s="11">
        <v>34182</v>
      </c>
      <c r="B36" s="25">
        <v>1993</v>
      </c>
      <c r="C36" s="58">
        <v>2.3408513100000001</v>
      </c>
      <c r="D36" s="58">
        <v>-3.7037736699999999</v>
      </c>
      <c r="E36" s="58">
        <v>-3.38424565</v>
      </c>
      <c r="F36" s="58">
        <v>18.922178989999999</v>
      </c>
      <c r="G36" s="58">
        <v>3.82265152</v>
      </c>
      <c r="J36"/>
      <c r="M36"/>
      <c r="P36"/>
      <c r="S36"/>
      <c r="V36"/>
    </row>
    <row r="37" spans="1:22" ht="15" x14ac:dyDescent="0.2">
      <c r="A37" s="11">
        <v>34213</v>
      </c>
      <c r="B37" s="25">
        <v>1993</v>
      </c>
      <c r="C37" s="58">
        <v>3.08165969</v>
      </c>
      <c r="D37" s="58">
        <v>-5.8281307800000004</v>
      </c>
      <c r="E37" s="58">
        <v>-1.5019304099999999</v>
      </c>
      <c r="F37" s="58">
        <v>19.236942190000001</v>
      </c>
      <c r="G37" s="58">
        <v>5.1401239099999998</v>
      </c>
      <c r="J37"/>
      <c r="M37"/>
      <c r="P37"/>
      <c r="S37"/>
      <c r="V37"/>
    </row>
    <row r="38" spans="1:22" ht="15" x14ac:dyDescent="0.2">
      <c r="A38" s="11">
        <v>34243</v>
      </c>
      <c r="B38" s="25">
        <v>1993</v>
      </c>
      <c r="C38" s="58">
        <v>3.93795838</v>
      </c>
      <c r="D38" s="58">
        <v>-6.8916065700000004</v>
      </c>
      <c r="E38" s="58">
        <v>0.99314789999999997</v>
      </c>
      <c r="F38" s="58">
        <v>19.664604440000002</v>
      </c>
      <c r="G38" s="58">
        <v>6.0321259300000003</v>
      </c>
      <c r="J38"/>
      <c r="M38"/>
      <c r="P38"/>
      <c r="S38"/>
      <c r="V38"/>
    </row>
    <row r="39" spans="1:22" ht="15" x14ac:dyDescent="0.2">
      <c r="A39" s="11">
        <v>34274</v>
      </c>
      <c r="B39" s="25">
        <v>1993</v>
      </c>
      <c r="C39" s="58">
        <v>4.4946467500000002</v>
      </c>
      <c r="D39" s="58">
        <v>-7.7538163300000003</v>
      </c>
      <c r="E39" s="58">
        <v>3.8682233199999998</v>
      </c>
      <c r="F39" s="58">
        <v>19.728980799999999</v>
      </c>
      <c r="G39" s="58">
        <v>6.5832290000000002</v>
      </c>
      <c r="J39"/>
      <c r="M39"/>
      <c r="P39"/>
      <c r="S39"/>
      <c r="V39"/>
    </row>
    <row r="40" spans="1:22" ht="15" x14ac:dyDescent="0.2">
      <c r="A40" s="11">
        <v>34304</v>
      </c>
      <c r="B40" s="25">
        <v>1993</v>
      </c>
      <c r="C40" s="58">
        <v>4.4110141900000004</v>
      </c>
      <c r="D40" s="58">
        <v>-9.0603109100000001</v>
      </c>
      <c r="E40" s="58">
        <v>6.8903672599999997</v>
      </c>
      <c r="F40" s="58">
        <v>17.909014590000002</v>
      </c>
      <c r="G40" s="58">
        <v>6.89632749</v>
      </c>
      <c r="J40"/>
      <c r="M40"/>
      <c r="P40"/>
      <c r="S40"/>
      <c r="V40"/>
    </row>
    <row r="41" spans="1:22" ht="15" x14ac:dyDescent="0.2">
      <c r="A41" s="11">
        <v>34335</v>
      </c>
      <c r="B41" s="25">
        <v>1994</v>
      </c>
      <c r="C41" s="58">
        <v>3.9578011200000001</v>
      </c>
      <c r="D41" s="58">
        <v>-10.71438532</v>
      </c>
      <c r="E41" s="58">
        <v>9.7549000800000005</v>
      </c>
      <c r="F41" s="58">
        <v>14.302833039999999</v>
      </c>
      <c r="G41" s="58">
        <v>6.9838793800000003</v>
      </c>
      <c r="J41"/>
      <c r="M41"/>
      <c r="P41"/>
      <c r="S41"/>
      <c r="V41"/>
    </row>
    <row r="42" spans="1:22" ht="15" x14ac:dyDescent="0.2">
      <c r="A42" s="11">
        <v>34366</v>
      </c>
      <c r="B42" s="25">
        <v>1994</v>
      </c>
      <c r="C42" s="58">
        <v>3.68380083</v>
      </c>
      <c r="D42" s="58">
        <v>-12.32072031</v>
      </c>
      <c r="E42" s="58">
        <v>12.18451316</v>
      </c>
      <c r="F42" s="58">
        <v>10.71614394</v>
      </c>
      <c r="G42" s="58">
        <v>6.8034565899999997</v>
      </c>
      <c r="J42"/>
      <c r="M42"/>
      <c r="P42"/>
      <c r="S42"/>
      <c r="V42"/>
    </row>
    <row r="43" spans="1:22" ht="15" x14ac:dyDescent="0.2">
      <c r="A43" s="11">
        <v>34394</v>
      </c>
      <c r="B43" s="25">
        <v>1994</v>
      </c>
      <c r="C43" s="58">
        <v>3.69621697</v>
      </c>
      <c r="D43" s="58">
        <v>-13.120415749999999</v>
      </c>
      <c r="E43" s="58">
        <v>13.85942429</v>
      </c>
      <c r="F43" s="58">
        <v>8.2925506500000008</v>
      </c>
      <c r="G43" s="58">
        <v>6.3527699499999999</v>
      </c>
      <c r="J43"/>
      <c r="M43"/>
      <c r="P43"/>
      <c r="S43"/>
      <c r="V43"/>
    </row>
    <row r="44" spans="1:22" ht="15" x14ac:dyDescent="0.2">
      <c r="A44" s="11">
        <v>34425</v>
      </c>
      <c r="B44" s="25">
        <v>1994</v>
      </c>
      <c r="C44" s="58">
        <v>3.7498698899999998</v>
      </c>
      <c r="D44" s="58">
        <v>-12.51003901</v>
      </c>
      <c r="E44" s="58">
        <v>14.64595978</v>
      </c>
      <c r="F44" s="58">
        <v>6.6137077399999997</v>
      </c>
      <c r="G44" s="58">
        <v>5.80457965</v>
      </c>
      <c r="J44"/>
      <c r="M44"/>
      <c r="P44"/>
      <c r="S44"/>
      <c r="V44"/>
    </row>
    <row r="45" spans="1:22" ht="15" x14ac:dyDescent="0.2">
      <c r="A45" s="11">
        <v>34455</v>
      </c>
      <c r="B45" s="25">
        <v>1994</v>
      </c>
      <c r="C45" s="58">
        <v>4.09689689</v>
      </c>
      <c r="D45" s="58">
        <v>-10.627867180000001</v>
      </c>
      <c r="E45" s="58">
        <v>14.558517070000001</v>
      </c>
      <c r="F45" s="58">
        <v>5.1817455399999997</v>
      </c>
      <c r="G45" s="58">
        <v>5.3879392700000004</v>
      </c>
      <c r="J45"/>
      <c r="M45"/>
      <c r="P45"/>
      <c r="S45"/>
      <c r="V45"/>
    </row>
    <row r="46" spans="1:22" ht="15" x14ac:dyDescent="0.2">
      <c r="A46" s="11">
        <v>34486</v>
      </c>
      <c r="B46" s="25">
        <v>1994</v>
      </c>
      <c r="C46" s="58">
        <v>4.7327398399999998</v>
      </c>
      <c r="D46" s="58">
        <v>-8.1033989799999997</v>
      </c>
      <c r="E46" s="58">
        <v>13.75404706</v>
      </c>
      <c r="F46" s="58">
        <v>4.1388523199999998</v>
      </c>
      <c r="G46" s="58">
        <v>5.15973652</v>
      </c>
      <c r="J46"/>
      <c r="M46"/>
      <c r="P46"/>
      <c r="S46"/>
      <c r="V46"/>
    </row>
    <row r="47" spans="1:22" ht="15" x14ac:dyDescent="0.2">
      <c r="A47" s="11">
        <v>34516</v>
      </c>
      <c r="B47" s="25">
        <v>1994</v>
      </c>
      <c r="C47" s="58">
        <v>5.0306518999999996</v>
      </c>
      <c r="D47" s="58">
        <v>-5.8172036599999997</v>
      </c>
      <c r="E47" s="58">
        <v>12.382167369999999</v>
      </c>
      <c r="F47" s="58">
        <v>3.7342405400000001</v>
      </c>
      <c r="G47" s="58">
        <v>5.14746623</v>
      </c>
      <c r="J47"/>
      <c r="M47"/>
      <c r="P47"/>
      <c r="S47"/>
      <c r="V47"/>
    </row>
    <row r="48" spans="1:22" ht="15" x14ac:dyDescent="0.2">
      <c r="A48" s="11">
        <v>34547</v>
      </c>
      <c r="B48" s="25">
        <v>1994</v>
      </c>
      <c r="C48" s="58">
        <v>4.9243226399999998</v>
      </c>
      <c r="D48" s="58">
        <v>-4.1372073800000004</v>
      </c>
      <c r="E48" s="58">
        <v>10.61325707</v>
      </c>
      <c r="F48" s="58">
        <v>4.0019102200000001</v>
      </c>
      <c r="G48" s="58">
        <v>5.3445706900000003</v>
      </c>
      <c r="J48"/>
      <c r="M48"/>
      <c r="P48"/>
      <c r="S48"/>
      <c r="V48"/>
    </row>
    <row r="49" spans="1:22" ht="15" x14ac:dyDescent="0.2">
      <c r="A49" s="11">
        <v>34578</v>
      </c>
      <c r="B49" s="25">
        <v>1994</v>
      </c>
      <c r="C49" s="58">
        <v>4.6461888</v>
      </c>
      <c r="D49" s="58">
        <v>-2.4614830599999999</v>
      </c>
      <c r="E49" s="58">
        <v>8.6155102200000009</v>
      </c>
      <c r="F49" s="58">
        <v>4.4217529899999999</v>
      </c>
      <c r="G49" s="58">
        <v>5.6715835200000004</v>
      </c>
      <c r="J49"/>
      <c r="M49"/>
      <c r="P49"/>
      <c r="S49"/>
      <c r="V49"/>
    </row>
    <row r="50" spans="1:22" ht="15" x14ac:dyDescent="0.2">
      <c r="A50" s="11">
        <v>34608</v>
      </c>
      <c r="B50" s="25">
        <v>1994</v>
      </c>
      <c r="C50" s="58">
        <v>4.2594369600000004</v>
      </c>
      <c r="D50" s="58">
        <v>0.16804019000000001</v>
      </c>
      <c r="E50" s="58">
        <v>6.6143120199999998</v>
      </c>
      <c r="F50" s="58">
        <v>4.4790761699999999</v>
      </c>
      <c r="G50" s="58">
        <v>6.0306455699999999</v>
      </c>
      <c r="J50"/>
      <c r="M50"/>
      <c r="P50"/>
      <c r="S50"/>
      <c r="V50"/>
    </row>
    <row r="51" spans="1:22" ht="15" x14ac:dyDescent="0.2">
      <c r="A51" s="11">
        <v>34639</v>
      </c>
      <c r="B51" s="25">
        <v>1994</v>
      </c>
      <c r="C51" s="58">
        <v>4.2288735700000002</v>
      </c>
      <c r="D51" s="58">
        <v>4.1787630199999999</v>
      </c>
      <c r="E51" s="58">
        <v>4.82935464</v>
      </c>
      <c r="F51" s="58">
        <v>4.68143201</v>
      </c>
      <c r="G51" s="58">
        <v>6.30272729</v>
      </c>
      <c r="J51"/>
      <c r="M51"/>
      <c r="P51"/>
      <c r="S51"/>
      <c r="V51"/>
    </row>
    <row r="52" spans="1:22" ht="15" x14ac:dyDescent="0.2">
      <c r="A52" s="11">
        <v>34669</v>
      </c>
      <c r="B52" s="25">
        <v>1994</v>
      </c>
      <c r="C52" s="58">
        <v>5.0612198199999998</v>
      </c>
      <c r="D52" s="58">
        <v>9.4249895400000003</v>
      </c>
      <c r="E52" s="58">
        <v>3.5038647599999999</v>
      </c>
      <c r="F52" s="58">
        <v>5.6410709800000003</v>
      </c>
      <c r="G52" s="58">
        <v>6.4259642499999998</v>
      </c>
      <c r="J52"/>
      <c r="M52"/>
      <c r="P52"/>
      <c r="S52"/>
      <c r="V52"/>
    </row>
    <row r="53" spans="1:22" ht="15" x14ac:dyDescent="0.2">
      <c r="A53" s="11">
        <v>34700</v>
      </c>
      <c r="B53" s="25">
        <v>1995</v>
      </c>
      <c r="C53" s="58">
        <v>6.5755624099999999</v>
      </c>
      <c r="D53" s="58">
        <v>14.63695437</v>
      </c>
      <c r="E53" s="58">
        <v>2.77113911</v>
      </c>
      <c r="F53" s="58">
        <v>6.6296701999999996</v>
      </c>
      <c r="G53" s="58">
        <v>6.3862886200000002</v>
      </c>
      <c r="J53"/>
      <c r="M53"/>
      <c r="P53"/>
      <c r="S53"/>
      <c r="V53"/>
    </row>
    <row r="54" spans="1:22" ht="15" x14ac:dyDescent="0.2">
      <c r="A54" s="11">
        <v>34731</v>
      </c>
      <c r="B54" s="25">
        <v>1995</v>
      </c>
      <c r="C54" s="58">
        <v>7.8871851099999999</v>
      </c>
      <c r="D54" s="58">
        <v>18.40468302</v>
      </c>
      <c r="E54" s="58">
        <v>2.6499931999999999</v>
      </c>
      <c r="F54" s="58">
        <v>7.12983586</v>
      </c>
      <c r="G54" s="58">
        <v>6.2067553799999997</v>
      </c>
      <c r="J54"/>
      <c r="M54"/>
      <c r="P54"/>
      <c r="S54"/>
      <c r="V54"/>
    </row>
    <row r="55" spans="1:22" ht="15" x14ac:dyDescent="0.2">
      <c r="A55" s="11">
        <v>34759</v>
      </c>
      <c r="B55" s="25">
        <v>1995</v>
      </c>
      <c r="C55" s="58">
        <v>8.3708035400000007</v>
      </c>
      <c r="D55" s="58">
        <v>19.710055610000001</v>
      </c>
      <c r="E55" s="58">
        <v>3.2261296399999999</v>
      </c>
      <c r="F55" s="58">
        <v>7.4351242900000001</v>
      </c>
      <c r="G55" s="58">
        <v>5.9017355900000004</v>
      </c>
      <c r="J55"/>
      <c r="M55"/>
      <c r="P55"/>
      <c r="S55"/>
      <c r="V55"/>
    </row>
    <row r="56" spans="1:22" ht="15" x14ac:dyDescent="0.2">
      <c r="A56" s="11">
        <v>34790</v>
      </c>
      <c r="B56" s="25">
        <v>1995</v>
      </c>
      <c r="C56" s="58">
        <v>8.4742414900000007</v>
      </c>
      <c r="D56" s="58">
        <v>18.270864119999999</v>
      </c>
      <c r="E56" s="58">
        <v>4.4460278400000002</v>
      </c>
      <c r="F56" s="58">
        <v>7.7057702499999996</v>
      </c>
      <c r="G56" s="58">
        <v>5.5182667299999997</v>
      </c>
      <c r="J56"/>
      <c r="M56"/>
      <c r="P56"/>
      <c r="S56"/>
      <c r="V56"/>
    </row>
    <row r="57" spans="1:22" ht="15" x14ac:dyDescent="0.2">
      <c r="A57" s="11">
        <v>34820</v>
      </c>
      <c r="B57" s="25">
        <v>1995</v>
      </c>
      <c r="C57" s="58">
        <v>8.5643193499999999</v>
      </c>
      <c r="D57" s="58">
        <v>14.97525241</v>
      </c>
      <c r="E57" s="58">
        <v>6.1503000200000004</v>
      </c>
      <c r="F57" s="58">
        <v>7.9878278199999997</v>
      </c>
      <c r="G57" s="58">
        <v>5.0796848199999998</v>
      </c>
      <c r="J57"/>
      <c r="M57"/>
      <c r="P57"/>
      <c r="S57"/>
      <c r="V57"/>
    </row>
    <row r="58" spans="1:22" ht="15" x14ac:dyDescent="0.2">
      <c r="A58" s="11">
        <v>34851</v>
      </c>
      <c r="B58" s="25">
        <v>1995</v>
      </c>
      <c r="C58" s="58">
        <v>8.3972904800000006</v>
      </c>
      <c r="D58" s="58">
        <v>11.552489980000001</v>
      </c>
      <c r="E58" s="58">
        <v>8.0796922299999991</v>
      </c>
      <c r="F58" s="58">
        <v>7.7717793000000004</v>
      </c>
      <c r="G58" s="58">
        <v>4.7032775999999998</v>
      </c>
      <c r="J58"/>
      <c r="M58"/>
      <c r="P58"/>
      <c r="S58"/>
      <c r="V58"/>
    </row>
    <row r="59" spans="1:22" ht="15" x14ac:dyDescent="0.2">
      <c r="A59" s="11">
        <v>34881</v>
      </c>
      <c r="B59" s="25">
        <v>1995</v>
      </c>
      <c r="C59" s="58">
        <v>8.0394871200000004</v>
      </c>
      <c r="D59" s="58">
        <v>9.4363879300000004</v>
      </c>
      <c r="E59" s="58">
        <v>9.9939596900000005</v>
      </c>
      <c r="F59" s="58">
        <v>6.5612435500000004</v>
      </c>
      <c r="G59" s="58">
        <v>4.5042609999999996</v>
      </c>
      <c r="J59"/>
      <c r="M59"/>
      <c r="P59"/>
      <c r="S59"/>
      <c r="V59"/>
    </row>
    <row r="60" spans="1:22" ht="15" x14ac:dyDescent="0.2">
      <c r="A60" s="11">
        <v>34912</v>
      </c>
      <c r="B60" s="25">
        <v>1995</v>
      </c>
      <c r="C60" s="58">
        <v>7.78918876</v>
      </c>
      <c r="D60" s="58">
        <v>8.5770317400000007</v>
      </c>
      <c r="E60" s="58">
        <v>11.645186710000001</v>
      </c>
      <c r="F60" s="58">
        <v>4.4569005700000002</v>
      </c>
      <c r="G60" s="58">
        <v>4.5457267999999997</v>
      </c>
      <c r="J60"/>
      <c r="M60"/>
      <c r="P60"/>
      <c r="S60"/>
      <c r="V60"/>
    </row>
    <row r="61" spans="1:22" ht="15" x14ac:dyDescent="0.2">
      <c r="A61" s="11">
        <v>34943</v>
      </c>
      <c r="B61" s="25">
        <v>1995</v>
      </c>
      <c r="C61" s="58">
        <v>7.7169038099999998</v>
      </c>
      <c r="D61" s="58">
        <v>7.7776544300000001</v>
      </c>
      <c r="E61" s="58">
        <v>12.885114850000001</v>
      </c>
      <c r="F61" s="58">
        <v>2.4788333699999998</v>
      </c>
      <c r="G61" s="58">
        <v>4.8558580400000002</v>
      </c>
      <c r="J61"/>
      <c r="M61"/>
      <c r="P61"/>
      <c r="S61"/>
      <c r="V61"/>
    </row>
    <row r="62" spans="1:22" ht="15" x14ac:dyDescent="0.2">
      <c r="A62" s="11">
        <v>34973</v>
      </c>
      <c r="B62" s="25">
        <v>1995</v>
      </c>
      <c r="C62" s="58">
        <v>7.8164859299999998</v>
      </c>
      <c r="D62" s="58">
        <v>5.9750523700000002</v>
      </c>
      <c r="E62" s="58">
        <v>13.58855097</v>
      </c>
      <c r="F62" s="58">
        <v>1.2084506500000001</v>
      </c>
      <c r="G62" s="58">
        <v>5.4861731999999996</v>
      </c>
      <c r="J62"/>
      <c r="M62"/>
      <c r="P62"/>
      <c r="S62"/>
      <c r="V62"/>
    </row>
    <row r="63" spans="1:22" ht="15" x14ac:dyDescent="0.2">
      <c r="A63" s="11">
        <v>35004</v>
      </c>
      <c r="B63" s="25">
        <v>1995</v>
      </c>
      <c r="C63" s="58">
        <v>7.8953894099999999</v>
      </c>
      <c r="D63" s="58">
        <v>2.81002441</v>
      </c>
      <c r="E63" s="58">
        <v>13.748075569999999</v>
      </c>
      <c r="F63" s="58">
        <v>0.61663920000000005</v>
      </c>
      <c r="G63" s="58">
        <v>6.4778245600000002</v>
      </c>
      <c r="J63"/>
      <c r="M63"/>
      <c r="P63"/>
      <c r="S63"/>
      <c r="V63"/>
    </row>
    <row r="64" spans="1:22" ht="15" x14ac:dyDescent="0.2">
      <c r="A64" s="11">
        <v>35034</v>
      </c>
      <c r="B64" s="25">
        <v>1995</v>
      </c>
      <c r="C64" s="58">
        <v>7.2713942100000004</v>
      </c>
      <c r="D64" s="58">
        <v>-1.2507552900000001</v>
      </c>
      <c r="E64" s="58">
        <v>13.35723656</v>
      </c>
      <c r="F64" s="58">
        <v>0.80088252999999998</v>
      </c>
      <c r="G64" s="58">
        <v>7.7700255699999996</v>
      </c>
      <c r="J64"/>
      <c r="M64"/>
      <c r="P64"/>
      <c r="S64"/>
      <c r="V64"/>
    </row>
    <row r="65" spans="1:22" ht="15" x14ac:dyDescent="0.2">
      <c r="A65" s="11">
        <v>35065</v>
      </c>
      <c r="B65" s="25">
        <v>1996</v>
      </c>
      <c r="C65" s="58">
        <v>5.6593643</v>
      </c>
      <c r="D65" s="58">
        <v>-5.1144299599999998</v>
      </c>
      <c r="E65" s="58">
        <v>12.480028190000001</v>
      </c>
      <c r="F65" s="58">
        <v>1.4042101600000001</v>
      </c>
      <c r="G65" s="58">
        <v>9.2325939199999993</v>
      </c>
      <c r="J65"/>
      <c r="M65"/>
      <c r="P65"/>
      <c r="S65"/>
      <c r="V65"/>
    </row>
    <row r="66" spans="1:22" ht="15" x14ac:dyDescent="0.2">
      <c r="A66" s="11">
        <v>35096</v>
      </c>
      <c r="B66" s="25">
        <v>1996</v>
      </c>
      <c r="C66" s="58">
        <v>3.9833038099999998</v>
      </c>
      <c r="D66" s="58">
        <v>-30.83263719</v>
      </c>
      <c r="E66" s="58">
        <v>11.22069918</v>
      </c>
      <c r="F66" s="58">
        <v>2.0097811800000001</v>
      </c>
      <c r="G66" s="58">
        <v>10.68622364</v>
      </c>
      <c r="J66"/>
      <c r="M66"/>
      <c r="P66"/>
      <c r="S66"/>
      <c r="V66"/>
    </row>
    <row r="67" spans="1:22" ht="15" x14ac:dyDescent="0.2">
      <c r="A67" s="11">
        <v>35125</v>
      </c>
      <c r="B67" s="25">
        <v>1996</v>
      </c>
      <c r="C67" s="58">
        <v>3.1117104100000001</v>
      </c>
      <c r="D67" s="58">
        <v>-6.4838185099999999</v>
      </c>
      <c r="E67" s="58">
        <v>9.6590810999999999</v>
      </c>
      <c r="F67" s="58">
        <v>2.2462390700000001</v>
      </c>
      <c r="G67" s="58">
        <v>11.952538000000001</v>
      </c>
      <c r="J67"/>
      <c r="M67"/>
      <c r="P67"/>
      <c r="S67"/>
      <c r="V67"/>
    </row>
    <row r="68" spans="1:22" ht="15" x14ac:dyDescent="0.2">
      <c r="A68" s="11">
        <v>35156</v>
      </c>
      <c r="B68" s="25">
        <v>1996</v>
      </c>
      <c r="C68" s="58">
        <v>2.7484612199999998</v>
      </c>
      <c r="D68" s="58">
        <v>-6.2966744099999996</v>
      </c>
      <c r="E68" s="58">
        <v>8.0497360600000007</v>
      </c>
      <c r="F68" s="58">
        <v>1.6368174900000001</v>
      </c>
      <c r="G68" s="58">
        <v>12.86375612</v>
      </c>
      <c r="J68"/>
      <c r="M68"/>
      <c r="P68"/>
      <c r="S68"/>
      <c r="V68"/>
    </row>
    <row r="69" spans="1:22" ht="15" x14ac:dyDescent="0.2">
      <c r="A69" s="11">
        <v>35186</v>
      </c>
      <c r="B69" s="25">
        <v>1996</v>
      </c>
      <c r="C69" s="58">
        <v>2.4092483699999998</v>
      </c>
      <c r="D69" s="58">
        <v>-4.4801810499999997</v>
      </c>
      <c r="E69" s="58">
        <v>6.5633997700000002</v>
      </c>
      <c r="F69" s="58">
        <v>0.6028327</v>
      </c>
      <c r="G69" s="58">
        <v>13.3177264</v>
      </c>
      <c r="J69"/>
      <c r="M69"/>
      <c r="P69"/>
      <c r="S69"/>
      <c r="V69"/>
    </row>
    <row r="70" spans="1:22" ht="15" x14ac:dyDescent="0.2">
      <c r="A70" s="11">
        <v>35217</v>
      </c>
      <c r="B70" s="25">
        <v>1996</v>
      </c>
      <c r="C70" s="58">
        <v>2.3006726500000001</v>
      </c>
      <c r="D70" s="58">
        <v>-1.9021507200000001</v>
      </c>
      <c r="E70" s="58">
        <v>5.3238881300000003</v>
      </c>
      <c r="F70" s="58">
        <v>0.21670471999999999</v>
      </c>
      <c r="G70" s="58">
        <v>13.2436568</v>
      </c>
      <c r="J70"/>
      <c r="M70"/>
      <c r="P70"/>
      <c r="S70"/>
      <c r="V70"/>
    </row>
    <row r="71" spans="1:22" ht="15" x14ac:dyDescent="0.2">
      <c r="A71" s="11">
        <v>35247</v>
      </c>
      <c r="B71" s="25">
        <v>1996</v>
      </c>
      <c r="C71" s="58">
        <v>2.51167132</v>
      </c>
      <c r="D71" s="58">
        <v>0.11339508</v>
      </c>
      <c r="E71" s="58">
        <v>4.4622557</v>
      </c>
      <c r="F71" s="58">
        <v>6.8230689999999997E-2</v>
      </c>
      <c r="G71" s="58">
        <v>12.665161550000001</v>
      </c>
      <c r="J71"/>
      <c r="M71"/>
      <c r="P71"/>
      <c r="S71"/>
      <c r="V71"/>
    </row>
    <row r="72" spans="1:22" ht="15" x14ac:dyDescent="0.2">
      <c r="A72" s="11">
        <v>35278</v>
      </c>
      <c r="B72" s="25">
        <v>1996</v>
      </c>
      <c r="C72" s="58">
        <v>2.6978640500000002</v>
      </c>
      <c r="D72" s="58">
        <v>1.05780319</v>
      </c>
      <c r="E72" s="58">
        <v>4.1332565600000004</v>
      </c>
      <c r="F72" s="58">
        <v>-0.10854378000000001</v>
      </c>
      <c r="G72" s="58">
        <v>11.68271376</v>
      </c>
      <c r="J72"/>
      <c r="M72"/>
      <c r="P72"/>
      <c r="S72"/>
      <c r="V72"/>
    </row>
    <row r="73" spans="1:22" ht="15" x14ac:dyDescent="0.2">
      <c r="A73" s="11">
        <v>35309</v>
      </c>
      <c r="B73" s="25">
        <v>1996</v>
      </c>
      <c r="C73" s="58">
        <v>2.6567562100000002</v>
      </c>
      <c r="D73" s="58">
        <v>1.17622033</v>
      </c>
      <c r="E73" s="58">
        <v>4.3290327900000003</v>
      </c>
      <c r="F73" s="58">
        <v>-0.12412141</v>
      </c>
      <c r="G73" s="58">
        <v>10.433848619999999</v>
      </c>
      <c r="J73"/>
      <c r="M73"/>
      <c r="P73"/>
      <c r="S73"/>
      <c r="V73"/>
    </row>
    <row r="74" spans="1:22" ht="15" x14ac:dyDescent="0.2">
      <c r="A74" s="11">
        <v>35339</v>
      </c>
      <c r="B74" s="25">
        <v>1996</v>
      </c>
      <c r="C74" s="58">
        <v>2.2632507099999999</v>
      </c>
      <c r="D74" s="58">
        <v>0.82944583000000005</v>
      </c>
      <c r="E74" s="58">
        <v>4.9463810099999996</v>
      </c>
      <c r="F74" s="58">
        <v>-0.48904066000000002</v>
      </c>
      <c r="G74" s="58">
        <v>8.9966620299999995</v>
      </c>
      <c r="J74"/>
      <c r="M74"/>
      <c r="P74"/>
      <c r="S74"/>
      <c r="V74"/>
    </row>
    <row r="75" spans="1:22" ht="15" x14ac:dyDescent="0.2">
      <c r="A75" s="11">
        <v>35370</v>
      </c>
      <c r="B75" s="25">
        <v>1996</v>
      </c>
      <c r="C75" s="58">
        <v>1.52555342</v>
      </c>
      <c r="D75" s="58">
        <v>0.74415564000000001</v>
      </c>
      <c r="E75" s="58">
        <v>5.7743712900000004</v>
      </c>
      <c r="F75" s="58">
        <v>-1.2014982700000001</v>
      </c>
      <c r="G75" s="58">
        <v>7.4290938100000004</v>
      </c>
      <c r="J75"/>
      <c r="M75"/>
      <c r="P75"/>
      <c r="S75"/>
      <c r="V75"/>
    </row>
    <row r="76" spans="1:22" ht="15" x14ac:dyDescent="0.2">
      <c r="A76" s="11">
        <v>35400</v>
      </c>
      <c r="B76" s="25">
        <v>1996</v>
      </c>
      <c r="C76" s="58">
        <v>0.95561982000000001</v>
      </c>
      <c r="D76" s="58">
        <v>1.3061226399999999</v>
      </c>
      <c r="E76" s="58">
        <v>6.50509804</v>
      </c>
      <c r="F76" s="58">
        <v>-2.8564570100000002</v>
      </c>
      <c r="G76" s="58">
        <v>5.7677530499999996</v>
      </c>
      <c r="J76"/>
      <c r="M76"/>
      <c r="P76"/>
      <c r="S76"/>
      <c r="V76"/>
    </row>
    <row r="77" spans="1:22" ht="15" x14ac:dyDescent="0.2">
      <c r="A77" s="11">
        <v>35431</v>
      </c>
      <c r="B77" s="25">
        <v>1997</v>
      </c>
      <c r="C77" s="58">
        <v>1.1357168900000001</v>
      </c>
      <c r="D77" s="58">
        <v>2.2022281800000001</v>
      </c>
      <c r="E77" s="58">
        <v>6.9010045699999996</v>
      </c>
      <c r="F77" s="58">
        <v>-5.4070559400000002</v>
      </c>
      <c r="G77" s="58">
        <v>4.0831281500000003</v>
      </c>
      <c r="J77"/>
      <c r="M77"/>
      <c r="P77"/>
      <c r="S77"/>
      <c r="V77"/>
    </row>
    <row r="78" spans="1:22" ht="15" x14ac:dyDescent="0.2">
      <c r="A78" s="11">
        <v>35462</v>
      </c>
      <c r="B78" s="25">
        <v>1997</v>
      </c>
      <c r="C78" s="58">
        <v>1.7220698400000001</v>
      </c>
      <c r="D78" s="58">
        <v>37.725798040000001</v>
      </c>
      <c r="E78" s="58">
        <v>6.8286178700000004</v>
      </c>
      <c r="F78" s="58">
        <v>-7.2315037599999998</v>
      </c>
      <c r="G78" s="58">
        <v>2.4502454</v>
      </c>
      <c r="J78"/>
      <c r="M78"/>
      <c r="P78"/>
      <c r="S78"/>
      <c r="V78"/>
    </row>
    <row r="79" spans="1:22" ht="15" x14ac:dyDescent="0.2">
      <c r="A79" s="11">
        <v>35490</v>
      </c>
      <c r="B79" s="25">
        <v>1997</v>
      </c>
      <c r="C79" s="58">
        <v>2.03420523</v>
      </c>
      <c r="D79" s="58">
        <v>2.13191547</v>
      </c>
      <c r="E79" s="58">
        <v>6.2734058499999996</v>
      </c>
      <c r="F79" s="58">
        <v>-7.8184376699999998</v>
      </c>
      <c r="G79" s="58">
        <v>0.99054830999999999</v>
      </c>
      <c r="J79"/>
      <c r="M79"/>
      <c r="P79"/>
      <c r="S79"/>
      <c r="V79"/>
    </row>
    <row r="80" spans="1:22" ht="15" x14ac:dyDescent="0.2">
      <c r="A80" s="11">
        <v>35521</v>
      </c>
      <c r="B80" s="25">
        <v>1997</v>
      </c>
      <c r="C80" s="58">
        <v>2.18339551</v>
      </c>
      <c r="D80" s="58">
        <v>4.5840020600000004</v>
      </c>
      <c r="E80" s="58">
        <v>5.2205455699999996</v>
      </c>
      <c r="F80" s="58">
        <v>-7.67529167</v>
      </c>
      <c r="G80" s="58">
        <v>-0.24275683000000001</v>
      </c>
      <c r="J80"/>
      <c r="M80"/>
      <c r="P80"/>
      <c r="S80"/>
      <c r="V80"/>
    </row>
    <row r="81" spans="1:22" ht="15" x14ac:dyDescent="0.2">
      <c r="A81" s="11">
        <v>35551</v>
      </c>
      <c r="B81" s="25">
        <v>1997</v>
      </c>
      <c r="C81" s="58">
        <v>2.31075681</v>
      </c>
      <c r="D81" s="58">
        <v>6.9217323400000001</v>
      </c>
      <c r="E81" s="58">
        <v>3.8216058099999999</v>
      </c>
      <c r="F81" s="58">
        <v>-7.0873563300000004</v>
      </c>
      <c r="G81" s="58">
        <v>-1.25439207</v>
      </c>
      <c r="J81"/>
      <c r="M81"/>
      <c r="P81"/>
      <c r="S81"/>
      <c r="V81"/>
    </row>
    <row r="82" spans="1:22" ht="15" x14ac:dyDescent="0.2">
      <c r="A82" s="11">
        <v>35582</v>
      </c>
      <c r="B82" s="25">
        <v>1997</v>
      </c>
      <c r="C82" s="58">
        <v>2.1797119700000001</v>
      </c>
      <c r="D82" s="58">
        <v>8.5608768899999994</v>
      </c>
      <c r="E82" s="58">
        <v>2.3516669399999999</v>
      </c>
      <c r="F82" s="58">
        <v>-6.5622811099999998</v>
      </c>
      <c r="G82" s="58">
        <v>-1.9897142400000001</v>
      </c>
      <c r="J82"/>
      <c r="M82"/>
      <c r="P82"/>
      <c r="S82"/>
      <c r="V82"/>
    </row>
    <row r="83" spans="1:22" ht="15" x14ac:dyDescent="0.2">
      <c r="A83" s="11">
        <v>35612</v>
      </c>
      <c r="B83" s="25">
        <v>1997</v>
      </c>
      <c r="C83" s="58">
        <v>1.9387692599999999</v>
      </c>
      <c r="D83" s="58">
        <v>9.5772426900000003</v>
      </c>
      <c r="E83" s="58">
        <v>1.06002515</v>
      </c>
      <c r="F83" s="58">
        <v>-5.8854087100000001</v>
      </c>
      <c r="G83" s="58">
        <v>-2.45141849</v>
      </c>
      <c r="J83"/>
      <c r="M83"/>
      <c r="P83"/>
      <c r="S83"/>
      <c r="V83"/>
    </row>
    <row r="84" spans="1:22" ht="15" x14ac:dyDescent="0.2">
      <c r="A84" s="11">
        <v>35643</v>
      </c>
      <c r="B84" s="25">
        <v>1997</v>
      </c>
      <c r="C84" s="58">
        <v>1.89827437</v>
      </c>
      <c r="D84" s="58">
        <v>10.225283190000001</v>
      </c>
      <c r="E84" s="58">
        <v>0.18460054000000001</v>
      </c>
      <c r="F84" s="58">
        <v>-4.77684979</v>
      </c>
      <c r="G84" s="58">
        <v>-2.6495644899999999</v>
      </c>
      <c r="J84"/>
      <c r="M84"/>
      <c r="P84"/>
      <c r="S84"/>
      <c r="V84"/>
    </row>
    <row r="85" spans="1:22" ht="15" x14ac:dyDescent="0.2">
      <c r="A85" s="11">
        <v>35674</v>
      </c>
      <c r="B85" s="25">
        <v>1997</v>
      </c>
      <c r="C85" s="58">
        <v>2.0694804100000002</v>
      </c>
      <c r="D85" s="58">
        <v>10.487602519999999</v>
      </c>
      <c r="E85" s="58">
        <v>-7.9064330000000002E-2</v>
      </c>
      <c r="F85" s="58">
        <v>-4.0095973100000002</v>
      </c>
      <c r="G85" s="58">
        <v>-2.5799451800000002</v>
      </c>
      <c r="J85"/>
      <c r="M85"/>
      <c r="P85"/>
      <c r="S85"/>
      <c r="V85"/>
    </row>
    <row r="86" spans="1:22" ht="15" x14ac:dyDescent="0.2">
      <c r="A86" s="11">
        <v>35704</v>
      </c>
      <c r="B86" s="25">
        <v>1997</v>
      </c>
      <c r="C86" s="58">
        <v>2.6026068900000001</v>
      </c>
      <c r="D86" s="58">
        <v>10.181290349999999</v>
      </c>
      <c r="E86" s="58">
        <v>0.32688055999999999</v>
      </c>
      <c r="F86" s="58">
        <v>-3.5744432800000001</v>
      </c>
      <c r="G86" s="58">
        <v>-2.23596978</v>
      </c>
      <c r="J86"/>
      <c r="M86"/>
      <c r="P86"/>
      <c r="S86"/>
      <c r="V86"/>
    </row>
    <row r="87" spans="1:22" ht="15" x14ac:dyDescent="0.2">
      <c r="A87" s="11">
        <v>35735</v>
      </c>
      <c r="B87" s="25">
        <v>1997</v>
      </c>
      <c r="C87" s="58">
        <v>3.7866385199999999</v>
      </c>
      <c r="D87" s="58">
        <v>9.3350650000000002</v>
      </c>
      <c r="E87" s="58">
        <v>1.44627868</v>
      </c>
      <c r="F87" s="58">
        <v>-2.9521240400000002</v>
      </c>
      <c r="G87" s="58">
        <v>-1.6534305</v>
      </c>
      <c r="J87"/>
      <c r="M87"/>
      <c r="P87"/>
      <c r="S87"/>
      <c r="V87"/>
    </row>
    <row r="88" spans="1:22" ht="15" x14ac:dyDescent="0.2">
      <c r="A88" s="11">
        <v>35765</v>
      </c>
      <c r="B88" s="25">
        <v>1997</v>
      </c>
      <c r="C88" s="58">
        <v>5.4691872100000003</v>
      </c>
      <c r="D88" s="58">
        <v>8.2409738499999996</v>
      </c>
      <c r="E88" s="58">
        <v>3.3018076600000001</v>
      </c>
      <c r="F88" s="58">
        <v>-0.88204419000000001</v>
      </c>
      <c r="G88" s="58">
        <v>-0.85517551999999997</v>
      </c>
      <c r="J88"/>
      <c r="M88"/>
      <c r="P88"/>
      <c r="S88"/>
      <c r="V88"/>
    </row>
    <row r="89" spans="1:22" ht="15" x14ac:dyDescent="0.2">
      <c r="A89" s="11">
        <v>35796</v>
      </c>
      <c r="B89" s="25">
        <v>1998</v>
      </c>
      <c r="C89" s="58">
        <v>6.76154133</v>
      </c>
      <c r="D89" s="58">
        <v>7.3052496299999996</v>
      </c>
      <c r="E89" s="58">
        <v>5.7869968099999998</v>
      </c>
      <c r="F89" s="58">
        <v>2.9068830399999999</v>
      </c>
      <c r="G89" s="58">
        <v>0.14071771</v>
      </c>
      <c r="J89"/>
      <c r="M89"/>
      <c r="P89"/>
      <c r="S89"/>
      <c r="V89"/>
    </row>
    <row r="90" spans="1:22" ht="15" x14ac:dyDescent="0.2">
      <c r="A90" s="11">
        <v>35827</v>
      </c>
      <c r="B90" s="25">
        <v>1998</v>
      </c>
      <c r="C90" s="58">
        <v>7.1750176400000001</v>
      </c>
      <c r="D90" s="58">
        <v>6.0036455399999999</v>
      </c>
      <c r="E90" s="58">
        <v>8.7394760500000004</v>
      </c>
      <c r="F90" s="58">
        <v>5.8190970899999996</v>
      </c>
      <c r="G90" s="58">
        <v>1.3239606799999999</v>
      </c>
      <c r="J90"/>
      <c r="M90"/>
      <c r="P90"/>
      <c r="S90"/>
      <c r="V90"/>
    </row>
    <row r="91" spans="1:22" ht="15" x14ac:dyDescent="0.2">
      <c r="A91" s="11">
        <v>35855</v>
      </c>
      <c r="B91" s="25">
        <v>1998</v>
      </c>
      <c r="C91" s="58">
        <v>7.3199772200000002</v>
      </c>
      <c r="D91" s="58">
        <v>3.8081207699999999</v>
      </c>
      <c r="E91" s="58">
        <v>11.869127219999999</v>
      </c>
      <c r="F91" s="58">
        <v>6.9626793400000002</v>
      </c>
      <c r="G91" s="58">
        <v>2.60299952</v>
      </c>
      <c r="J91"/>
      <c r="M91"/>
      <c r="P91"/>
      <c r="S91"/>
      <c r="V91"/>
    </row>
    <row r="92" spans="1:22" ht="15" x14ac:dyDescent="0.2">
      <c r="A92" s="11">
        <v>35886</v>
      </c>
      <c r="B92" s="25">
        <v>1998</v>
      </c>
      <c r="C92" s="58">
        <v>7.3997597900000001</v>
      </c>
      <c r="D92" s="58">
        <v>0.72714809999999996</v>
      </c>
      <c r="E92" s="58">
        <v>14.839464619999999</v>
      </c>
      <c r="F92" s="58">
        <v>7.5051512499999999</v>
      </c>
      <c r="G92" s="58">
        <v>3.89331468</v>
      </c>
      <c r="J92"/>
      <c r="M92"/>
      <c r="P92"/>
      <c r="S92"/>
      <c r="V92"/>
    </row>
    <row r="93" spans="1:22" ht="15" x14ac:dyDescent="0.2">
      <c r="A93" s="11">
        <v>35916</v>
      </c>
      <c r="B93" s="25">
        <v>1998</v>
      </c>
      <c r="C93" s="58">
        <v>7.1789889499999999</v>
      </c>
      <c r="D93" s="58">
        <v>-2.28665356</v>
      </c>
      <c r="E93" s="58">
        <v>17.33336319</v>
      </c>
      <c r="F93" s="58">
        <v>7.7651835</v>
      </c>
      <c r="G93" s="58">
        <v>5.1396627500000003</v>
      </c>
      <c r="J93"/>
      <c r="M93"/>
      <c r="P93"/>
      <c r="S93"/>
      <c r="V93"/>
    </row>
    <row r="94" spans="1:22" ht="15" x14ac:dyDescent="0.2">
      <c r="A94" s="11">
        <v>35947</v>
      </c>
      <c r="B94" s="25">
        <v>1998</v>
      </c>
      <c r="C94" s="58">
        <v>7.0985877799999999</v>
      </c>
      <c r="D94" s="58">
        <v>-3.90078383</v>
      </c>
      <c r="E94" s="58">
        <v>19.055182030000001</v>
      </c>
      <c r="F94" s="58">
        <v>7.8369158299999997</v>
      </c>
      <c r="G94" s="58">
        <v>6.1949413099999999</v>
      </c>
      <c r="J94"/>
      <c r="M94"/>
      <c r="P94"/>
      <c r="S94"/>
      <c r="V94"/>
    </row>
    <row r="95" spans="1:22" ht="15" x14ac:dyDescent="0.2">
      <c r="A95" s="11">
        <v>35977</v>
      </c>
      <c r="B95" s="25">
        <v>1998</v>
      </c>
      <c r="C95" s="58">
        <v>7.61384375</v>
      </c>
      <c r="D95" s="58">
        <v>-3.9340061099999999</v>
      </c>
      <c r="E95" s="58">
        <v>19.77575543</v>
      </c>
      <c r="F95" s="58">
        <v>7.5495184699999998</v>
      </c>
      <c r="G95" s="58">
        <v>6.9237133999999996</v>
      </c>
      <c r="J95"/>
      <c r="M95"/>
      <c r="P95"/>
      <c r="S95"/>
      <c r="V95"/>
    </row>
    <row r="96" spans="1:22" ht="15" x14ac:dyDescent="0.2">
      <c r="A96" s="11">
        <v>36008</v>
      </c>
      <c r="B96" s="25">
        <v>1998</v>
      </c>
      <c r="C96" s="58">
        <v>8.4200102300000008</v>
      </c>
      <c r="D96" s="58">
        <v>-2.8974466300000001</v>
      </c>
      <c r="E96" s="58">
        <v>19.36748227</v>
      </c>
      <c r="F96" s="58">
        <v>7.0177162300000004</v>
      </c>
      <c r="G96" s="58">
        <v>7.3043977199999999</v>
      </c>
      <c r="J96"/>
      <c r="M96"/>
      <c r="P96"/>
      <c r="S96"/>
      <c r="V96"/>
    </row>
    <row r="97" spans="1:22" ht="15" x14ac:dyDescent="0.2">
      <c r="A97" s="11">
        <v>36039</v>
      </c>
      <c r="B97" s="25">
        <v>1998</v>
      </c>
      <c r="C97" s="58">
        <v>9.0383962499999999</v>
      </c>
      <c r="D97" s="58">
        <v>-0.99152485999999995</v>
      </c>
      <c r="E97" s="58">
        <v>17.810940909999999</v>
      </c>
      <c r="F97" s="58">
        <v>7.1010276399999999</v>
      </c>
      <c r="G97" s="58">
        <v>7.3666402099999999</v>
      </c>
      <c r="J97"/>
      <c r="M97"/>
      <c r="P97"/>
      <c r="S97"/>
      <c r="V97"/>
    </row>
    <row r="98" spans="1:22" ht="15" x14ac:dyDescent="0.2">
      <c r="A98" s="11">
        <v>36069</v>
      </c>
      <c r="B98" s="25">
        <v>1998</v>
      </c>
      <c r="C98" s="58">
        <v>9.2546227900000009</v>
      </c>
      <c r="D98" s="58">
        <v>1.7177938699999999</v>
      </c>
      <c r="E98" s="58">
        <v>15.350313809999999</v>
      </c>
      <c r="F98" s="58">
        <v>8.0781736199999994</v>
      </c>
      <c r="G98" s="58">
        <v>7.1602290899999996</v>
      </c>
      <c r="J98"/>
      <c r="M98"/>
      <c r="P98"/>
      <c r="S98"/>
      <c r="V98"/>
    </row>
    <row r="99" spans="1:22" ht="15" x14ac:dyDescent="0.2">
      <c r="A99" s="11">
        <v>36100</v>
      </c>
      <c r="B99" s="25">
        <v>1998</v>
      </c>
      <c r="C99" s="58">
        <v>8.8622698900000003</v>
      </c>
      <c r="D99" s="58">
        <v>5.0698429300000001</v>
      </c>
      <c r="E99" s="58">
        <v>12.271104060000001</v>
      </c>
      <c r="F99" s="58">
        <v>9.1820145400000008</v>
      </c>
      <c r="G99" s="58">
        <v>6.7562955000000002</v>
      </c>
      <c r="J99"/>
      <c r="M99"/>
      <c r="P99"/>
      <c r="S99"/>
      <c r="V99"/>
    </row>
    <row r="100" spans="1:22" ht="15" x14ac:dyDescent="0.2">
      <c r="A100" s="11">
        <v>36130</v>
      </c>
      <c r="B100" s="25">
        <v>1998</v>
      </c>
      <c r="C100" s="58">
        <v>7.8640289599999997</v>
      </c>
      <c r="D100" s="58">
        <v>8.36641865</v>
      </c>
      <c r="E100" s="58">
        <v>8.90555539</v>
      </c>
      <c r="F100" s="58">
        <v>9.2949309800000002</v>
      </c>
      <c r="G100" s="58">
        <v>6.18472388</v>
      </c>
      <c r="J100"/>
      <c r="M100"/>
      <c r="P100"/>
      <c r="S100"/>
      <c r="V100"/>
    </row>
    <row r="101" spans="1:22" ht="15" x14ac:dyDescent="0.2">
      <c r="A101" s="11">
        <v>36161</v>
      </c>
      <c r="B101" s="25">
        <v>1999</v>
      </c>
      <c r="C101" s="58">
        <v>7.0752902500000001</v>
      </c>
      <c r="D101" s="58">
        <v>11.49782218</v>
      </c>
      <c r="E101" s="58">
        <v>5.6073527099999998</v>
      </c>
      <c r="F101" s="58">
        <v>8.8152666699999997</v>
      </c>
      <c r="G101" s="58">
        <v>5.4671359199999996</v>
      </c>
      <c r="J101"/>
      <c r="M101"/>
      <c r="P101"/>
      <c r="S101"/>
      <c r="V101"/>
    </row>
    <row r="102" spans="1:22" ht="15" x14ac:dyDescent="0.2">
      <c r="A102" s="11">
        <v>36192</v>
      </c>
      <c r="B102" s="25">
        <v>1999</v>
      </c>
      <c r="C102" s="58">
        <v>7.1815207000000001</v>
      </c>
      <c r="D102" s="58">
        <v>14.581664760000001</v>
      </c>
      <c r="E102" s="58">
        <v>2.5921969100000002</v>
      </c>
      <c r="F102" s="58">
        <v>8.8213358799999995</v>
      </c>
      <c r="G102" s="58">
        <v>4.6707682300000002</v>
      </c>
      <c r="J102"/>
      <c r="M102"/>
      <c r="P102"/>
      <c r="S102"/>
      <c r="V102"/>
    </row>
    <row r="103" spans="1:22" ht="15" x14ac:dyDescent="0.2">
      <c r="A103" s="11">
        <v>36220</v>
      </c>
      <c r="B103" s="25">
        <v>1999</v>
      </c>
      <c r="C103" s="58">
        <v>7.6823697400000004</v>
      </c>
      <c r="D103" s="58">
        <v>17.429021809999998</v>
      </c>
      <c r="E103" s="58">
        <v>0.15546013</v>
      </c>
      <c r="F103" s="58">
        <v>9.1048547200000005</v>
      </c>
      <c r="G103" s="58">
        <v>3.9976452500000001</v>
      </c>
      <c r="J103"/>
      <c r="M103"/>
      <c r="P103"/>
      <c r="S103"/>
      <c r="V103"/>
    </row>
    <row r="104" spans="1:22" ht="15" x14ac:dyDescent="0.2">
      <c r="A104" s="11">
        <v>36251</v>
      </c>
      <c r="B104" s="25">
        <v>1999</v>
      </c>
      <c r="C104" s="58">
        <v>8.3294889399999992</v>
      </c>
      <c r="D104" s="58">
        <v>19.689410809999998</v>
      </c>
      <c r="E104" s="58">
        <v>-1.5489592000000001</v>
      </c>
      <c r="F104" s="58">
        <v>9.6850769999999997</v>
      </c>
      <c r="G104" s="58">
        <v>3.6205554700000002</v>
      </c>
      <c r="J104"/>
      <c r="M104"/>
      <c r="P104"/>
      <c r="S104"/>
      <c r="V104"/>
    </row>
    <row r="105" spans="1:22" ht="15" x14ac:dyDescent="0.2">
      <c r="A105" s="11">
        <v>36281</v>
      </c>
      <c r="B105" s="25">
        <v>1999</v>
      </c>
      <c r="C105" s="58">
        <v>9.1806424799999995</v>
      </c>
      <c r="D105" s="58">
        <v>21.06356525</v>
      </c>
      <c r="E105" s="58">
        <v>-2.4431285300000001</v>
      </c>
      <c r="F105" s="58">
        <v>10.713319240000001</v>
      </c>
      <c r="G105" s="58">
        <v>3.6936038400000002</v>
      </c>
      <c r="J105"/>
      <c r="M105"/>
      <c r="P105"/>
      <c r="S105"/>
      <c r="V105"/>
    </row>
    <row r="106" spans="1:22" ht="15" x14ac:dyDescent="0.2">
      <c r="A106" s="11">
        <v>36312</v>
      </c>
      <c r="B106" s="25">
        <v>1999</v>
      </c>
      <c r="C106" s="58">
        <v>9.3624178499999999</v>
      </c>
      <c r="D106" s="58">
        <v>20.688402929999999</v>
      </c>
      <c r="E106" s="58">
        <v>-2.4683559900000001</v>
      </c>
      <c r="F106" s="58">
        <v>11.34035933</v>
      </c>
      <c r="G106" s="58">
        <v>4.3015762899999999</v>
      </c>
      <c r="J106"/>
      <c r="M106"/>
      <c r="P106"/>
      <c r="S106"/>
      <c r="V106"/>
    </row>
    <row r="107" spans="1:22" ht="15" x14ac:dyDescent="0.2">
      <c r="A107" s="11">
        <v>36342</v>
      </c>
      <c r="B107" s="25">
        <v>1999</v>
      </c>
      <c r="C107" s="58">
        <v>8.5112711000000001</v>
      </c>
      <c r="D107" s="58">
        <v>18.871649269999999</v>
      </c>
      <c r="E107" s="58">
        <v>-1.6918048299999999</v>
      </c>
      <c r="F107" s="58">
        <v>11.28128954</v>
      </c>
      <c r="G107" s="58">
        <v>5.44304276</v>
      </c>
      <c r="J107"/>
      <c r="M107"/>
      <c r="P107"/>
      <c r="S107"/>
      <c r="V107"/>
    </row>
    <row r="108" spans="1:22" ht="15" x14ac:dyDescent="0.2">
      <c r="A108" s="11">
        <v>36373</v>
      </c>
      <c r="B108" s="25">
        <v>1999</v>
      </c>
      <c r="C108" s="58">
        <v>7.3037645900000001</v>
      </c>
      <c r="D108" s="58">
        <v>16.669385139999999</v>
      </c>
      <c r="E108" s="58">
        <v>-0.35936952999999999</v>
      </c>
      <c r="F108" s="58">
        <v>11.061620209999999</v>
      </c>
      <c r="G108" s="58">
        <v>6.90483856</v>
      </c>
      <c r="J108"/>
      <c r="M108"/>
      <c r="P108"/>
      <c r="S108"/>
      <c r="V108"/>
    </row>
    <row r="109" spans="1:22" ht="15" x14ac:dyDescent="0.2">
      <c r="A109" s="11">
        <v>36404</v>
      </c>
      <c r="B109" s="25">
        <v>1999</v>
      </c>
      <c r="C109" s="58">
        <v>6.3902979599999998</v>
      </c>
      <c r="D109" s="58">
        <v>14.45567827</v>
      </c>
      <c r="E109" s="58">
        <v>1.17767559</v>
      </c>
      <c r="F109" s="58">
        <v>10.699330339999999</v>
      </c>
      <c r="G109" s="58">
        <v>8.3511988499999994</v>
      </c>
      <c r="J109"/>
      <c r="M109"/>
      <c r="P109"/>
      <c r="S109"/>
      <c r="V109"/>
    </row>
    <row r="110" spans="1:22" ht="15" x14ac:dyDescent="0.2">
      <c r="A110" s="11">
        <v>36434</v>
      </c>
      <c r="B110" s="25">
        <v>1999</v>
      </c>
      <c r="C110" s="58">
        <v>6.0211898000000001</v>
      </c>
      <c r="D110" s="58">
        <v>11.980701549999999</v>
      </c>
      <c r="E110" s="58">
        <v>2.6796177600000002</v>
      </c>
      <c r="F110" s="58">
        <v>10.31481099</v>
      </c>
      <c r="G110" s="58">
        <v>9.5536657399999996</v>
      </c>
      <c r="J110"/>
      <c r="M110"/>
      <c r="P110"/>
      <c r="S110"/>
      <c r="V110"/>
    </row>
    <row r="111" spans="1:22" ht="15" x14ac:dyDescent="0.2">
      <c r="A111" s="11">
        <v>36465</v>
      </c>
      <c r="B111" s="25">
        <v>1999</v>
      </c>
      <c r="C111" s="58">
        <v>5.9052661200000003</v>
      </c>
      <c r="D111" s="58">
        <v>8.8217200600000005</v>
      </c>
      <c r="E111" s="58">
        <v>3.93658274</v>
      </c>
      <c r="F111" s="58">
        <v>10.02278823</v>
      </c>
      <c r="G111" s="58">
        <v>10.336845139999999</v>
      </c>
      <c r="J111"/>
      <c r="M111"/>
      <c r="P111"/>
      <c r="S111"/>
      <c r="V111"/>
    </row>
    <row r="112" spans="1:22" ht="15" x14ac:dyDescent="0.2">
      <c r="A112" s="11">
        <v>36495</v>
      </c>
      <c r="B112" s="25">
        <v>1999</v>
      </c>
      <c r="C112" s="58">
        <v>5.8101513699999998</v>
      </c>
      <c r="D112" s="58">
        <v>5.3957550100000002</v>
      </c>
      <c r="E112" s="58">
        <v>4.7437696499999999</v>
      </c>
      <c r="F112" s="58">
        <v>9.2007075399999998</v>
      </c>
      <c r="G112" s="58">
        <v>10.63763067</v>
      </c>
      <c r="J112"/>
      <c r="M112"/>
      <c r="P112"/>
      <c r="S112"/>
      <c r="V112"/>
    </row>
    <row r="113" spans="1:22" ht="15" x14ac:dyDescent="0.2">
      <c r="A113" s="11">
        <v>36526</v>
      </c>
      <c r="B113" s="25">
        <v>2000</v>
      </c>
      <c r="C113" s="58">
        <v>5.3369756500000003</v>
      </c>
      <c r="D113" s="58">
        <v>2.1353526899999999</v>
      </c>
      <c r="E113" s="58">
        <v>4.9180826700000004</v>
      </c>
      <c r="F113" s="58">
        <v>7.7686824000000003</v>
      </c>
      <c r="G113" s="58">
        <v>10.45007683</v>
      </c>
      <c r="J113"/>
      <c r="M113"/>
      <c r="P113"/>
      <c r="S113"/>
      <c r="V113"/>
    </row>
    <row r="114" spans="1:22" ht="15" x14ac:dyDescent="0.2">
      <c r="A114" s="11">
        <v>36557</v>
      </c>
      <c r="B114" s="25">
        <v>2000</v>
      </c>
      <c r="C114" s="58">
        <v>4.04471487</v>
      </c>
      <c r="D114" s="58">
        <v>-0.74342807</v>
      </c>
      <c r="E114" s="58">
        <v>4.4457070500000002</v>
      </c>
      <c r="F114" s="58">
        <v>6.5672861600000001</v>
      </c>
      <c r="G114" s="58">
        <v>9.78860156</v>
      </c>
      <c r="J114"/>
      <c r="M114"/>
      <c r="P114"/>
      <c r="S114"/>
      <c r="V114"/>
    </row>
    <row r="115" spans="1:22" ht="15" x14ac:dyDescent="0.2">
      <c r="A115" s="11">
        <v>36586</v>
      </c>
      <c r="B115" s="25">
        <v>2000</v>
      </c>
      <c r="C115" s="58">
        <v>2.2624791499999999</v>
      </c>
      <c r="D115" s="58">
        <v>-2.8054136700000001</v>
      </c>
      <c r="E115" s="58">
        <v>3.3030564500000001</v>
      </c>
      <c r="F115" s="58">
        <v>5.5273674100000001</v>
      </c>
      <c r="G115" s="58">
        <v>8.6628448000000002</v>
      </c>
      <c r="J115"/>
      <c r="M115"/>
      <c r="P115"/>
      <c r="S115"/>
      <c r="V115"/>
    </row>
    <row r="116" spans="1:22" ht="15" x14ac:dyDescent="0.2">
      <c r="A116" s="11">
        <v>36617</v>
      </c>
      <c r="B116" s="25">
        <v>2000</v>
      </c>
      <c r="C116" s="58">
        <v>0.26966092000000003</v>
      </c>
      <c r="D116" s="58">
        <v>-4.1169287399999996</v>
      </c>
      <c r="E116" s="58">
        <v>1.6163502999999999</v>
      </c>
      <c r="F116" s="58">
        <v>4.1691302700000001</v>
      </c>
      <c r="G116" s="58">
        <v>7.1578803100000004</v>
      </c>
      <c r="J116"/>
      <c r="M116"/>
      <c r="P116"/>
      <c r="S116"/>
      <c r="V116"/>
    </row>
    <row r="117" spans="1:22" ht="15" x14ac:dyDescent="0.2">
      <c r="A117" s="11">
        <v>36647</v>
      </c>
      <c r="B117" s="25">
        <v>2000</v>
      </c>
      <c r="C117" s="58">
        <v>-1.5097337799999999</v>
      </c>
      <c r="D117" s="58">
        <v>-5.0739827699999998</v>
      </c>
      <c r="E117" s="58">
        <v>-0.46990791999999998</v>
      </c>
      <c r="F117" s="58">
        <v>2.6749086700000002</v>
      </c>
      <c r="G117" s="58">
        <v>5.3696223300000003</v>
      </c>
      <c r="J117"/>
      <c r="M117"/>
      <c r="P117"/>
      <c r="S117"/>
      <c r="V117"/>
    </row>
    <row r="118" spans="1:22" ht="15" x14ac:dyDescent="0.2">
      <c r="A118" s="11">
        <v>36678</v>
      </c>
      <c r="B118" s="25">
        <v>2000</v>
      </c>
      <c r="C118" s="58">
        <v>-2.3462933000000001</v>
      </c>
      <c r="D118" s="58">
        <v>-5.6431863099999999</v>
      </c>
      <c r="E118" s="58">
        <v>-2.9023046300000002</v>
      </c>
      <c r="F118" s="58">
        <v>1.7835623700000001</v>
      </c>
      <c r="G118" s="58">
        <v>3.3976473899999999</v>
      </c>
      <c r="J118"/>
      <c r="M118"/>
      <c r="P118"/>
      <c r="S118"/>
      <c r="V118"/>
    </row>
    <row r="119" spans="1:22" ht="15" x14ac:dyDescent="0.2">
      <c r="A119" s="11">
        <v>36708</v>
      </c>
      <c r="B119" s="25">
        <v>2000</v>
      </c>
      <c r="C119" s="58">
        <v>-2.4786826199999998</v>
      </c>
      <c r="D119" s="58">
        <v>-5.7703310700000001</v>
      </c>
      <c r="E119" s="58">
        <v>-5.4789398199999999</v>
      </c>
      <c r="F119" s="58">
        <v>1.88770623</v>
      </c>
      <c r="G119" s="58">
        <v>1.39350208</v>
      </c>
      <c r="J119"/>
      <c r="M119"/>
      <c r="P119"/>
      <c r="S119"/>
      <c r="V119"/>
    </row>
    <row r="120" spans="1:22" ht="15" x14ac:dyDescent="0.2">
      <c r="A120" s="11">
        <v>36739</v>
      </c>
      <c r="B120" s="25">
        <v>2000</v>
      </c>
      <c r="C120" s="58">
        <v>-2.6162573999999998</v>
      </c>
      <c r="D120" s="58">
        <v>-5.5274286899999998</v>
      </c>
      <c r="E120" s="58">
        <v>-7.8661821099999996</v>
      </c>
      <c r="F120" s="58">
        <v>2.2088225800000001</v>
      </c>
      <c r="G120" s="58">
        <v>-0.3937021</v>
      </c>
      <c r="J120"/>
      <c r="M120"/>
      <c r="P120"/>
      <c r="S120"/>
      <c r="V120"/>
    </row>
    <row r="121" spans="1:22" ht="15" x14ac:dyDescent="0.2">
      <c r="A121" s="11">
        <v>36770</v>
      </c>
      <c r="B121" s="25">
        <v>2000</v>
      </c>
      <c r="C121" s="58">
        <v>-2.8741702</v>
      </c>
      <c r="D121" s="58">
        <v>-4.8009956499999999</v>
      </c>
      <c r="E121" s="58">
        <v>-9.7470908999999999</v>
      </c>
      <c r="F121" s="58">
        <v>2.7109760600000001</v>
      </c>
      <c r="G121" s="58">
        <v>-1.75641585</v>
      </c>
      <c r="J121"/>
      <c r="M121"/>
      <c r="P121"/>
      <c r="S121"/>
      <c r="V121"/>
    </row>
    <row r="122" spans="1:22" ht="15" x14ac:dyDescent="0.2">
      <c r="A122" s="11">
        <v>36800</v>
      </c>
      <c r="B122" s="25">
        <v>2000</v>
      </c>
      <c r="C122" s="58">
        <v>-2.9592884800000001</v>
      </c>
      <c r="D122" s="58">
        <v>-3.0751107599999998</v>
      </c>
      <c r="E122" s="58">
        <v>-10.9318534</v>
      </c>
      <c r="F122" s="58">
        <v>3.1310847900000001</v>
      </c>
      <c r="G122" s="58">
        <v>-2.6597301099999999</v>
      </c>
      <c r="J122"/>
      <c r="M122"/>
      <c r="P122"/>
      <c r="S122"/>
      <c r="V122"/>
    </row>
    <row r="123" spans="1:22" ht="15" x14ac:dyDescent="0.2">
      <c r="A123" s="11">
        <v>36831</v>
      </c>
      <c r="B123" s="25">
        <v>2000</v>
      </c>
      <c r="C123" s="58">
        <v>-2.6451427199999999</v>
      </c>
      <c r="D123" s="58">
        <v>-0.3328198</v>
      </c>
      <c r="E123" s="58">
        <v>-11.38038051</v>
      </c>
      <c r="F123" s="58">
        <v>2.5844314800000001</v>
      </c>
      <c r="G123" s="58">
        <v>-3.1487619599999999</v>
      </c>
      <c r="J123"/>
      <c r="M123"/>
      <c r="P123"/>
      <c r="S123"/>
      <c r="V123"/>
    </row>
    <row r="124" spans="1:22" ht="15" x14ac:dyDescent="0.2">
      <c r="A124" s="11">
        <v>36861</v>
      </c>
      <c r="B124" s="25">
        <v>2000</v>
      </c>
      <c r="C124" s="58">
        <v>-2.1775951899999999</v>
      </c>
      <c r="D124" s="58">
        <v>2.5612503499999999</v>
      </c>
      <c r="E124" s="58">
        <v>-11.123698190000001</v>
      </c>
      <c r="F124" s="58">
        <v>1.7572467599999999</v>
      </c>
      <c r="G124" s="58">
        <v>-3.2889406000000001</v>
      </c>
      <c r="J124"/>
      <c r="M124"/>
      <c r="P124"/>
      <c r="S124"/>
      <c r="V124"/>
    </row>
    <row r="125" spans="1:22" ht="15" x14ac:dyDescent="0.2">
      <c r="A125" s="11">
        <v>36892</v>
      </c>
      <c r="B125" s="25">
        <v>2001</v>
      </c>
      <c r="C125" s="58">
        <v>-1.9792274400000001</v>
      </c>
      <c r="D125" s="58">
        <v>4.5886344299999999</v>
      </c>
      <c r="E125" s="58">
        <v>-10.19139386</v>
      </c>
      <c r="F125" s="58">
        <v>1.1607294399999999</v>
      </c>
      <c r="G125" s="58">
        <v>-3.0998764599999999</v>
      </c>
      <c r="J125"/>
      <c r="M125"/>
      <c r="P125"/>
      <c r="S125"/>
      <c r="V125"/>
    </row>
    <row r="126" spans="1:22" ht="15" x14ac:dyDescent="0.2">
      <c r="A126" s="11">
        <v>36923</v>
      </c>
      <c r="B126" s="25">
        <v>2001</v>
      </c>
      <c r="C126" s="58">
        <v>-1.85136374</v>
      </c>
      <c r="D126" s="58">
        <v>5.4208505000000002</v>
      </c>
      <c r="E126" s="58">
        <v>-8.6932782100000008</v>
      </c>
      <c r="F126" s="58">
        <v>0.64227900000000004</v>
      </c>
      <c r="G126" s="58">
        <v>-2.5977840300000001</v>
      </c>
      <c r="J126"/>
      <c r="M126"/>
      <c r="P126"/>
      <c r="S126"/>
      <c r="V126"/>
    </row>
    <row r="127" spans="1:22" ht="15" x14ac:dyDescent="0.2">
      <c r="A127" s="11">
        <v>36951</v>
      </c>
      <c r="B127" s="25">
        <v>2001</v>
      </c>
      <c r="C127" s="58">
        <v>-1.34357879</v>
      </c>
      <c r="D127" s="58">
        <v>5.1268584400000003</v>
      </c>
      <c r="E127" s="58">
        <v>-6.7811869199999997</v>
      </c>
      <c r="F127" s="58">
        <v>0.51891094000000004</v>
      </c>
      <c r="G127" s="58">
        <v>-1.8917348</v>
      </c>
      <c r="J127"/>
      <c r="M127"/>
      <c r="P127"/>
      <c r="S127"/>
      <c r="V127"/>
    </row>
    <row r="128" spans="1:22" ht="15" x14ac:dyDescent="0.2">
      <c r="A128" s="11">
        <v>36982</v>
      </c>
      <c r="B128" s="25">
        <v>2001</v>
      </c>
      <c r="C128" s="58">
        <v>-0.32973540000000001</v>
      </c>
      <c r="D128" s="58">
        <v>4.1589262400000004</v>
      </c>
      <c r="E128" s="58">
        <v>-4.6211116900000002</v>
      </c>
      <c r="F128" s="58">
        <v>1.17946076</v>
      </c>
      <c r="G128" s="58">
        <v>-1.1407528199999999</v>
      </c>
      <c r="J128"/>
      <c r="M128"/>
      <c r="P128"/>
      <c r="S128"/>
      <c r="V128"/>
    </row>
    <row r="129" spans="1:22" ht="15" x14ac:dyDescent="0.2">
      <c r="A129" s="11">
        <v>37012</v>
      </c>
      <c r="B129" s="25">
        <v>2001</v>
      </c>
      <c r="C129" s="58">
        <v>0.99259063999999997</v>
      </c>
      <c r="D129" s="58">
        <v>3.1253673100000001</v>
      </c>
      <c r="E129" s="58">
        <v>-2.2917230499999999</v>
      </c>
      <c r="F129" s="58">
        <v>1.96359803</v>
      </c>
      <c r="G129" s="58">
        <v>-0.49886301</v>
      </c>
      <c r="J129"/>
      <c r="M129"/>
      <c r="P129"/>
      <c r="S129"/>
      <c r="V129"/>
    </row>
    <row r="130" spans="1:22" ht="15" x14ac:dyDescent="0.2">
      <c r="A130" s="11">
        <v>37043</v>
      </c>
      <c r="B130" s="25">
        <v>2001</v>
      </c>
      <c r="C130" s="58">
        <v>1.9385483299999999</v>
      </c>
      <c r="D130" s="58">
        <v>2.1800202299999998</v>
      </c>
      <c r="E130" s="58">
        <v>7.6929090000000006E-2</v>
      </c>
      <c r="F130" s="58">
        <v>2.0799730200000002</v>
      </c>
      <c r="G130" s="58">
        <v>-7.0691530000000002E-2</v>
      </c>
      <c r="J130"/>
      <c r="M130"/>
      <c r="P130"/>
      <c r="S130"/>
      <c r="V130"/>
    </row>
    <row r="131" spans="1:22" ht="15" x14ac:dyDescent="0.2">
      <c r="A131" s="11">
        <v>37073</v>
      </c>
      <c r="B131" s="25">
        <v>2001</v>
      </c>
      <c r="C131" s="58">
        <v>2.1717903299999999</v>
      </c>
      <c r="D131" s="58">
        <v>1.3751329400000001</v>
      </c>
      <c r="E131" s="58">
        <v>2.2966479999999998</v>
      </c>
      <c r="F131" s="58">
        <v>2.5060182000000002</v>
      </c>
      <c r="G131" s="58">
        <v>0.10777457999999999</v>
      </c>
      <c r="J131"/>
      <c r="M131"/>
      <c r="P131"/>
      <c r="S131"/>
      <c r="V131"/>
    </row>
    <row r="132" spans="1:22" ht="15" x14ac:dyDescent="0.2">
      <c r="A132" s="11">
        <v>37104</v>
      </c>
      <c r="B132" s="25">
        <v>2001</v>
      </c>
      <c r="C132" s="58">
        <v>2.1083167600000001</v>
      </c>
      <c r="D132" s="58">
        <v>0.42902572999999999</v>
      </c>
      <c r="E132" s="58">
        <v>4.1198017299999998</v>
      </c>
      <c r="F132" s="58">
        <v>3.33469719</v>
      </c>
      <c r="G132" s="58">
        <v>-3.539026E-2</v>
      </c>
      <c r="J132"/>
      <c r="M132"/>
      <c r="P132"/>
      <c r="S132"/>
      <c r="V132"/>
    </row>
    <row r="133" spans="1:22" ht="15" x14ac:dyDescent="0.2">
      <c r="A133" s="11">
        <v>37135</v>
      </c>
      <c r="B133" s="25">
        <v>2001</v>
      </c>
      <c r="C133" s="58">
        <v>1.99834573</v>
      </c>
      <c r="D133" s="58">
        <v>-0.90461935999999998</v>
      </c>
      <c r="E133" s="58">
        <v>5.5148381000000004</v>
      </c>
      <c r="F133" s="58">
        <v>3.3016519099999999</v>
      </c>
      <c r="G133" s="58">
        <v>-0.48466471999999999</v>
      </c>
      <c r="J133"/>
      <c r="M133"/>
      <c r="P133"/>
      <c r="S133"/>
      <c r="V133"/>
    </row>
    <row r="134" spans="1:22" ht="15" x14ac:dyDescent="0.2">
      <c r="A134" s="11">
        <v>37165</v>
      </c>
      <c r="B134" s="25">
        <v>2001</v>
      </c>
      <c r="C134" s="58">
        <v>1.60585373</v>
      </c>
      <c r="D134" s="58">
        <v>-2.7870634299999999</v>
      </c>
      <c r="E134" s="58">
        <v>6.43563931</v>
      </c>
      <c r="F134" s="58">
        <v>2.7093803400000001</v>
      </c>
      <c r="G134" s="58">
        <v>-1.15594248</v>
      </c>
      <c r="J134"/>
      <c r="M134"/>
      <c r="P134"/>
      <c r="S134"/>
      <c r="V134"/>
    </row>
    <row r="135" spans="1:22" ht="15" x14ac:dyDescent="0.2">
      <c r="A135" s="11">
        <v>37196</v>
      </c>
      <c r="B135" s="25">
        <v>2001</v>
      </c>
      <c r="C135" s="58">
        <v>0.74066670000000001</v>
      </c>
      <c r="D135" s="58">
        <v>-5.0128907199999997</v>
      </c>
      <c r="E135" s="58">
        <v>6.8144018099999997</v>
      </c>
      <c r="F135" s="58">
        <v>2.37086109</v>
      </c>
      <c r="G135" s="58">
        <v>-1.9713492399999999</v>
      </c>
      <c r="J135"/>
      <c r="M135"/>
      <c r="P135"/>
      <c r="S135"/>
      <c r="V135"/>
    </row>
    <row r="136" spans="1:22" ht="15" x14ac:dyDescent="0.2">
      <c r="A136" s="11">
        <v>37226</v>
      </c>
      <c r="B136" s="25">
        <v>2001</v>
      </c>
      <c r="C136" s="58">
        <v>-0.13655339999999999</v>
      </c>
      <c r="D136" s="58">
        <v>-6.59309484</v>
      </c>
      <c r="E136" s="58">
        <v>6.7722517599999996</v>
      </c>
      <c r="F136" s="58">
        <v>2.13947975</v>
      </c>
      <c r="G136" s="58">
        <v>-2.78628681</v>
      </c>
      <c r="J136"/>
      <c r="M136"/>
      <c r="P136"/>
      <c r="S136"/>
      <c r="V136"/>
    </row>
    <row r="137" spans="1:22" ht="15" x14ac:dyDescent="0.2">
      <c r="A137" s="11">
        <v>37257</v>
      </c>
      <c r="B137" s="25">
        <v>2002</v>
      </c>
      <c r="C137" s="58">
        <v>-0.20952098</v>
      </c>
      <c r="D137" s="58">
        <v>-7.1957218699999999</v>
      </c>
      <c r="E137" s="58">
        <v>6.4577711300000002</v>
      </c>
      <c r="F137" s="58">
        <v>2.05042167</v>
      </c>
      <c r="G137" s="58">
        <v>-3.4881916899999998</v>
      </c>
      <c r="J137"/>
      <c r="M137"/>
      <c r="P137"/>
      <c r="S137"/>
      <c r="V137"/>
    </row>
    <row r="138" spans="1:22" ht="15" x14ac:dyDescent="0.2">
      <c r="A138" s="11">
        <v>37288</v>
      </c>
      <c r="B138" s="25">
        <v>2002</v>
      </c>
      <c r="C138" s="58">
        <v>0.38988898</v>
      </c>
      <c r="D138" s="58">
        <v>-6.7947022800000001</v>
      </c>
      <c r="E138" s="58">
        <v>6.05728446</v>
      </c>
      <c r="F138" s="58">
        <v>2.18576061</v>
      </c>
      <c r="G138" s="58">
        <v>-4.0112737599999999</v>
      </c>
      <c r="J138"/>
      <c r="M138"/>
      <c r="P138"/>
      <c r="S138"/>
      <c r="V138"/>
    </row>
    <row r="139" spans="1:22" ht="15" x14ac:dyDescent="0.2">
      <c r="A139" s="11">
        <v>37316</v>
      </c>
      <c r="B139" s="25">
        <v>2002</v>
      </c>
      <c r="C139" s="58">
        <v>0.98761869999999996</v>
      </c>
      <c r="D139" s="58">
        <v>-5.8809756999999996</v>
      </c>
      <c r="E139" s="58">
        <v>5.6662384799999996</v>
      </c>
      <c r="F139" s="58">
        <v>2.5488827999999999</v>
      </c>
      <c r="G139" s="58">
        <v>-4.3079492699999999</v>
      </c>
      <c r="J139"/>
      <c r="M139"/>
      <c r="P139"/>
      <c r="S139"/>
      <c r="V139"/>
    </row>
    <row r="140" spans="1:22" ht="15" x14ac:dyDescent="0.2">
      <c r="A140" s="11">
        <v>37347</v>
      </c>
      <c r="B140" s="25">
        <v>2002</v>
      </c>
      <c r="C140" s="58">
        <v>1.42509968</v>
      </c>
      <c r="D140" s="58">
        <v>-4.6110050400000002</v>
      </c>
      <c r="E140" s="58">
        <v>5.2924413899999996</v>
      </c>
      <c r="F140" s="58">
        <v>2.6164532399999998</v>
      </c>
      <c r="G140" s="58">
        <v>-4.3690244600000003</v>
      </c>
      <c r="J140"/>
      <c r="M140"/>
      <c r="P140"/>
      <c r="S140"/>
      <c r="V140"/>
    </row>
    <row r="141" spans="1:22" ht="15" x14ac:dyDescent="0.2">
      <c r="A141" s="11">
        <v>37377</v>
      </c>
      <c r="B141" s="25">
        <v>2002</v>
      </c>
      <c r="C141" s="58">
        <v>1.37108528</v>
      </c>
      <c r="D141" s="58">
        <v>-3.2879076500000002</v>
      </c>
      <c r="E141" s="58">
        <v>4.8175147200000001</v>
      </c>
      <c r="F141" s="58">
        <v>1.91502116</v>
      </c>
      <c r="G141" s="58">
        <v>-4.2155452000000002</v>
      </c>
      <c r="J141"/>
      <c r="M141"/>
      <c r="P141"/>
      <c r="S141"/>
      <c r="V141"/>
    </row>
    <row r="142" spans="1:22" ht="15" x14ac:dyDescent="0.2">
      <c r="A142" s="11">
        <v>37408</v>
      </c>
      <c r="B142" s="25">
        <v>2002</v>
      </c>
      <c r="C142" s="58">
        <v>1.0036922500000001</v>
      </c>
      <c r="D142" s="58">
        <v>-2.2011908999999998</v>
      </c>
      <c r="E142" s="58">
        <v>4.2235703400000002</v>
      </c>
      <c r="F142" s="58">
        <v>1.1238693200000001</v>
      </c>
      <c r="G142" s="58">
        <v>-3.8802528299999999</v>
      </c>
      <c r="J142"/>
      <c r="M142"/>
      <c r="P142"/>
      <c r="S142"/>
      <c r="V142"/>
    </row>
    <row r="143" spans="1:22" ht="15" x14ac:dyDescent="0.2">
      <c r="A143" s="11">
        <v>37438</v>
      </c>
      <c r="B143" s="25">
        <v>2002</v>
      </c>
      <c r="C143" s="58">
        <v>0.86478571000000004</v>
      </c>
      <c r="D143" s="58">
        <v>-1.68831968</v>
      </c>
      <c r="E143" s="58">
        <v>3.5721406</v>
      </c>
      <c r="F143" s="58">
        <v>0.21187424999999999</v>
      </c>
      <c r="G143" s="58">
        <v>-3.39181651</v>
      </c>
      <c r="J143"/>
      <c r="M143"/>
      <c r="P143"/>
      <c r="S143"/>
      <c r="V143"/>
    </row>
    <row r="144" spans="1:22" ht="15" x14ac:dyDescent="0.2">
      <c r="A144" s="11">
        <v>37469</v>
      </c>
      <c r="B144" s="25">
        <v>2002</v>
      </c>
      <c r="C144" s="58">
        <v>0.92599651000000005</v>
      </c>
      <c r="D144" s="58">
        <v>-1.8079177399999999</v>
      </c>
      <c r="E144" s="58">
        <v>2.9295892100000001</v>
      </c>
      <c r="F144" s="58">
        <v>-0.68639547999999995</v>
      </c>
      <c r="G144" s="58">
        <v>-2.73265045</v>
      </c>
      <c r="J144"/>
      <c r="M144"/>
      <c r="P144"/>
      <c r="S144"/>
      <c r="V144"/>
    </row>
    <row r="145" spans="1:22" ht="15" x14ac:dyDescent="0.2">
      <c r="A145" s="11">
        <v>37500</v>
      </c>
      <c r="B145" s="25">
        <v>2002</v>
      </c>
      <c r="C145" s="58">
        <v>1.1792595800000001</v>
      </c>
      <c r="D145" s="58">
        <v>-2.1105911599999998</v>
      </c>
      <c r="E145" s="58">
        <v>2.2805718499999998</v>
      </c>
      <c r="F145" s="58">
        <v>-1.2022240500000001</v>
      </c>
      <c r="G145" s="58">
        <v>-1.93512069</v>
      </c>
      <c r="J145"/>
      <c r="M145"/>
      <c r="P145"/>
      <c r="S145"/>
      <c r="V145"/>
    </row>
    <row r="146" spans="1:22" ht="15" x14ac:dyDescent="0.2">
      <c r="A146" s="11">
        <v>37530</v>
      </c>
      <c r="B146" s="25">
        <v>2002</v>
      </c>
      <c r="C146" s="58">
        <v>1.4413588399999999</v>
      </c>
      <c r="D146" s="58">
        <v>-2.0289099500000001</v>
      </c>
      <c r="E146" s="58">
        <v>1.73022477</v>
      </c>
      <c r="F146" s="58">
        <v>-1.37457951</v>
      </c>
      <c r="G146" s="58">
        <v>-1.0260086900000001</v>
      </c>
      <c r="J146"/>
      <c r="M146"/>
      <c r="P146"/>
      <c r="S146"/>
      <c r="V146"/>
    </row>
    <row r="147" spans="1:22" ht="15" x14ac:dyDescent="0.2">
      <c r="A147" s="11">
        <v>37561</v>
      </c>
      <c r="B147" s="25">
        <v>2002</v>
      </c>
      <c r="C147" s="58">
        <v>1.7642424999999999</v>
      </c>
      <c r="D147" s="58">
        <v>-1.18494199</v>
      </c>
      <c r="E147" s="58">
        <v>1.57253288</v>
      </c>
      <c r="F147" s="58">
        <v>-0.95516741999999999</v>
      </c>
      <c r="G147" s="58">
        <v>3.6726639999999998E-2</v>
      </c>
      <c r="J147"/>
      <c r="M147"/>
      <c r="P147"/>
      <c r="S147"/>
      <c r="V147"/>
    </row>
    <row r="148" spans="1:22" ht="15" x14ac:dyDescent="0.2">
      <c r="A148" s="11">
        <v>37591</v>
      </c>
      <c r="B148" s="25">
        <v>2002</v>
      </c>
      <c r="C148" s="58">
        <v>2.5186870799999999</v>
      </c>
      <c r="D148" s="58">
        <v>5.5636610000000003E-2</v>
      </c>
      <c r="E148" s="58">
        <v>2.0814384499999998</v>
      </c>
      <c r="F148" s="58">
        <v>-7.6601909999999995E-2</v>
      </c>
      <c r="G148" s="58">
        <v>1.2445449200000001</v>
      </c>
      <c r="J148"/>
      <c r="M148"/>
      <c r="P148"/>
      <c r="S148"/>
      <c r="V148"/>
    </row>
    <row r="149" spans="1:22" ht="15" x14ac:dyDescent="0.2">
      <c r="A149" s="11">
        <v>37622</v>
      </c>
      <c r="B149" s="25">
        <v>2003</v>
      </c>
      <c r="C149" s="58">
        <v>3.63296945</v>
      </c>
      <c r="D149" s="58">
        <v>1.58762442</v>
      </c>
      <c r="E149" s="58">
        <v>3.3861711400000001</v>
      </c>
      <c r="F149" s="58">
        <v>0.79636739999999995</v>
      </c>
      <c r="G149" s="58">
        <v>2.5253952599999998</v>
      </c>
      <c r="J149"/>
      <c r="M149"/>
      <c r="P149"/>
      <c r="S149"/>
      <c r="V149"/>
    </row>
    <row r="150" spans="1:22" ht="15" x14ac:dyDescent="0.2">
      <c r="A150" s="11">
        <v>37653</v>
      </c>
      <c r="B150" s="25">
        <v>2003</v>
      </c>
      <c r="C150" s="58">
        <v>4.6717018499999998</v>
      </c>
      <c r="D150" s="58">
        <v>3.1385022600000001</v>
      </c>
      <c r="E150" s="58">
        <v>5.4271611799999997</v>
      </c>
      <c r="F150" s="58">
        <v>1.0504395</v>
      </c>
      <c r="G150" s="58">
        <v>3.7323095899999998</v>
      </c>
      <c r="J150"/>
      <c r="M150"/>
      <c r="P150"/>
      <c r="S150"/>
      <c r="V150"/>
    </row>
    <row r="151" spans="1:22" ht="15" x14ac:dyDescent="0.2">
      <c r="A151" s="11">
        <v>37681</v>
      </c>
      <c r="B151" s="25">
        <v>2003</v>
      </c>
      <c r="C151" s="58">
        <v>5.3221873100000003</v>
      </c>
      <c r="D151" s="58">
        <v>4.47460697</v>
      </c>
      <c r="E151" s="58">
        <v>8.1408804200000002</v>
      </c>
      <c r="F151" s="58">
        <v>0.30656707999999999</v>
      </c>
      <c r="G151" s="58">
        <v>4.7346169700000003</v>
      </c>
      <c r="J151"/>
      <c r="M151"/>
      <c r="P151"/>
      <c r="S151"/>
      <c r="V151"/>
    </row>
    <row r="152" spans="1:22" ht="15" x14ac:dyDescent="0.2">
      <c r="A152" s="11">
        <v>37712</v>
      </c>
      <c r="B152" s="25">
        <v>2003</v>
      </c>
      <c r="C152" s="58">
        <v>5.8797207399999998</v>
      </c>
      <c r="D152" s="58">
        <v>5.3446352299999997</v>
      </c>
      <c r="E152" s="58">
        <v>11.42385809</v>
      </c>
      <c r="F152" s="58">
        <v>-0.59605542</v>
      </c>
      <c r="G152" s="58">
        <v>5.4390792100000001</v>
      </c>
      <c r="J152"/>
      <c r="M152"/>
      <c r="P152"/>
      <c r="S152"/>
      <c r="V152"/>
    </row>
    <row r="153" spans="1:22" ht="15" x14ac:dyDescent="0.2">
      <c r="A153" s="11">
        <v>37742</v>
      </c>
      <c r="B153" s="25">
        <v>2003</v>
      </c>
      <c r="C153" s="58">
        <v>6.9191029400000001</v>
      </c>
      <c r="D153" s="58">
        <v>5.7471520900000002</v>
      </c>
      <c r="E153" s="58">
        <v>15.017046349999999</v>
      </c>
      <c r="F153" s="58">
        <v>-0.71224282999999999</v>
      </c>
      <c r="G153" s="58">
        <v>5.7760355800000003</v>
      </c>
      <c r="J153"/>
      <c r="M153"/>
      <c r="P153"/>
      <c r="S153"/>
      <c r="V153"/>
    </row>
    <row r="154" spans="1:22" ht="15" x14ac:dyDescent="0.2">
      <c r="A154" s="11">
        <v>37773</v>
      </c>
      <c r="B154" s="25">
        <v>2003</v>
      </c>
      <c r="C154" s="58">
        <v>8.4482569000000005</v>
      </c>
      <c r="D154" s="58">
        <v>6.2766521600000003</v>
      </c>
      <c r="E154" s="58">
        <v>18.65722237</v>
      </c>
      <c r="F154" s="58">
        <v>-0.42608297000000001</v>
      </c>
      <c r="G154" s="58">
        <v>5.7665303699999999</v>
      </c>
      <c r="J154"/>
      <c r="M154"/>
      <c r="P154"/>
      <c r="S154"/>
      <c r="V154"/>
    </row>
    <row r="155" spans="1:22" ht="15" x14ac:dyDescent="0.2">
      <c r="A155" s="11">
        <v>37803</v>
      </c>
      <c r="B155" s="25">
        <v>2003</v>
      </c>
      <c r="C155" s="58">
        <v>9.9287130300000008</v>
      </c>
      <c r="D155" s="58">
        <v>7.0813401300000001</v>
      </c>
      <c r="E155" s="58">
        <v>22.0473976</v>
      </c>
      <c r="F155" s="58">
        <v>-0.19460822</v>
      </c>
      <c r="G155" s="58">
        <v>5.3720878900000004</v>
      </c>
      <c r="J155"/>
      <c r="M155"/>
      <c r="P155"/>
      <c r="S155"/>
      <c r="V155"/>
    </row>
    <row r="156" spans="1:22" ht="15" x14ac:dyDescent="0.2">
      <c r="A156" s="11">
        <v>37834</v>
      </c>
      <c r="B156" s="25">
        <v>2003</v>
      </c>
      <c r="C156" s="58">
        <v>10.80302756</v>
      </c>
      <c r="D156" s="58">
        <v>8.0070202199999994</v>
      </c>
      <c r="E156" s="58">
        <v>24.909369259999998</v>
      </c>
      <c r="F156" s="58">
        <v>-0.10361426</v>
      </c>
      <c r="G156" s="58">
        <v>4.5368474000000001</v>
      </c>
      <c r="J156"/>
      <c r="M156"/>
      <c r="P156"/>
      <c r="S156"/>
      <c r="V156"/>
    </row>
    <row r="157" spans="1:22" ht="15" x14ac:dyDescent="0.2">
      <c r="A157" s="11">
        <v>37865</v>
      </c>
      <c r="B157" s="25">
        <v>2003</v>
      </c>
      <c r="C157" s="58">
        <v>10.75154554</v>
      </c>
      <c r="D157" s="58">
        <v>8.2677251300000005</v>
      </c>
      <c r="E157" s="58">
        <v>27.09705731</v>
      </c>
      <c r="F157" s="58">
        <v>-9.8375100000000007E-3</v>
      </c>
      <c r="G157" s="58">
        <v>3.3271587399999998</v>
      </c>
      <c r="J157"/>
      <c r="M157"/>
      <c r="P157"/>
      <c r="S157"/>
      <c r="V157"/>
    </row>
    <row r="158" spans="1:22" ht="15" x14ac:dyDescent="0.2">
      <c r="A158" s="11">
        <v>37895</v>
      </c>
      <c r="B158" s="25">
        <v>2003</v>
      </c>
      <c r="C158" s="58">
        <v>10.020481759999999</v>
      </c>
      <c r="D158" s="58">
        <v>7.1794718599999996</v>
      </c>
      <c r="E158" s="58">
        <v>28.276944870000001</v>
      </c>
      <c r="F158" s="58">
        <v>8.3813760000000001E-2</v>
      </c>
      <c r="G158" s="58">
        <v>1.8136949899999999</v>
      </c>
      <c r="J158"/>
      <c r="M158"/>
      <c r="P158"/>
      <c r="S158"/>
      <c r="V158"/>
    </row>
    <row r="159" spans="1:22" ht="15" x14ac:dyDescent="0.2">
      <c r="A159" s="11">
        <v>37926</v>
      </c>
      <c r="B159" s="25">
        <v>2003</v>
      </c>
      <c r="C159" s="58">
        <v>9.0988041200000005</v>
      </c>
      <c r="D159" s="58">
        <v>5.0589928899999999</v>
      </c>
      <c r="E159" s="58">
        <v>28.273663209999999</v>
      </c>
      <c r="F159" s="58">
        <v>-2.186221E-2</v>
      </c>
      <c r="G159" s="58">
        <v>0.11496415</v>
      </c>
      <c r="J159"/>
      <c r="M159"/>
      <c r="P159"/>
      <c r="S159"/>
      <c r="V159"/>
    </row>
    <row r="160" spans="1:22" ht="15" x14ac:dyDescent="0.2">
      <c r="A160" s="11">
        <v>37956</v>
      </c>
      <c r="B160" s="25">
        <v>2003</v>
      </c>
      <c r="C160" s="58">
        <v>8.1261052199999995</v>
      </c>
      <c r="D160" s="58">
        <v>2.74780216</v>
      </c>
      <c r="E160" s="58">
        <v>26.91541084</v>
      </c>
      <c r="F160" s="58">
        <v>-6.2906855000000004</v>
      </c>
      <c r="G160" s="58">
        <v>-1.6658259500000001</v>
      </c>
      <c r="J160"/>
      <c r="M160"/>
      <c r="P160"/>
      <c r="S160"/>
      <c r="V160"/>
    </row>
    <row r="161" spans="1:22" ht="15" x14ac:dyDescent="0.2">
      <c r="A161" s="11">
        <v>37987</v>
      </c>
      <c r="B161" s="25">
        <v>2004</v>
      </c>
      <c r="C161" s="58">
        <v>7.0017032600000002</v>
      </c>
      <c r="D161" s="58">
        <v>0.87168783000000005</v>
      </c>
      <c r="E161" s="58">
        <v>24.23630365</v>
      </c>
      <c r="F161" s="58">
        <v>-5.0150774599999997</v>
      </c>
      <c r="G161" s="58">
        <v>-3.4566048</v>
      </c>
      <c r="J161"/>
      <c r="M161"/>
      <c r="P161"/>
      <c r="S161"/>
      <c r="V161"/>
    </row>
    <row r="162" spans="1:22" ht="15" x14ac:dyDescent="0.2">
      <c r="A162" s="11">
        <v>38018</v>
      </c>
      <c r="B162" s="25">
        <v>2004</v>
      </c>
      <c r="C162" s="58">
        <v>6.1038729399999996</v>
      </c>
      <c r="D162" s="58">
        <v>0.17143839999999999</v>
      </c>
      <c r="E162" s="58">
        <v>20.600388089999999</v>
      </c>
      <c r="F162" s="58">
        <v>-3.4492906900000002</v>
      </c>
      <c r="G162" s="58">
        <v>-5.09572307</v>
      </c>
      <c r="J162"/>
      <c r="M162"/>
      <c r="P162"/>
      <c r="S162"/>
      <c r="V162"/>
    </row>
    <row r="163" spans="1:22" ht="15" x14ac:dyDescent="0.2">
      <c r="A163" s="11">
        <v>38047</v>
      </c>
      <c r="B163" s="25">
        <v>2004</v>
      </c>
      <c r="C163" s="58">
        <v>5.7483154499999998</v>
      </c>
      <c r="D163" s="58">
        <v>0.96299336000000002</v>
      </c>
      <c r="E163" s="58">
        <v>16.449156779999999</v>
      </c>
      <c r="F163" s="58">
        <v>-1.5793993200000001</v>
      </c>
      <c r="G163" s="58">
        <v>-6.3811388899999999</v>
      </c>
      <c r="J163"/>
      <c r="M163"/>
      <c r="P163"/>
      <c r="S163"/>
      <c r="V163"/>
    </row>
    <row r="164" spans="1:22" ht="15" x14ac:dyDescent="0.2">
      <c r="A164" s="11">
        <v>38078</v>
      </c>
      <c r="B164" s="25">
        <v>2004</v>
      </c>
      <c r="C164" s="58">
        <v>5.24885877</v>
      </c>
      <c r="D164" s="58">
        <v>2.57935757</v>
      </c>
      <c r="E164" s="58">
        <v>12.15613525</v>
      </c>
      <c r="F164" s="58">
        <v>-2.4143029999999999E-2</v>
      </c>
      <c r="G164" s="58">
        <v>-7.1677892700000001</v>
      </c>
      <c r="J164"/>
      <c r="M164"/>
      <c r="P164"/>
      <c r="S164"/>
      <c r="V164"/>
    </row>
    <row r="165" spans="1:22" ht="15" x14ac:dyDescent="0.2">
      <c r="A165" s="11">
        <v>38108</v>
      </c>
      <c r="B165" s="25">
        <v>2004</v>
      </c>
      <c r="C165" s="58">
        <v>4.2197693599999999</v>
      </c>
      <c r="D165" s="58">
        <v>4.0131254299999997</v>
      </c>
      <c r="E165" s="58">
        <v>8.0304441400000002</v>
      </c>
      <c r="F165" s="58">
        <v>0.77264356000000001</v>
      </c>
      <c r="G165" s="58">
        <v>-7.4036500900000002</v>
      </c>
      <c r="J165"/>
      <c r="M165"/>
      <c r="P165"/>
      <c r="S165"/>
      <c r="V165"/>
    </row>
    <row r="166" spans="1:22" ht="15" x14ac:dyDescent="0.2">
      <c r="A166" s="11">
        <v>38139</v>
      </c>
      <c r="B166" s="25">
        <v>2004</v>
      </c>
      <c r="C166" s="58">
        <v>2.9348832900000001</v>
      </c>
      <c r="D166" s="58">
        <v>4.19720885</v>
      </c>
      <c r="E166" s="58">
        <v>4.3191662900000001</v>
      </c>
      <c r="F166" s="58">
        <v>1.34226797</v>
      </c>
      <c r="G166" s="58">
        <v>-7.1342011699999999</v>
      </c>
      <c r="J166"/>
      <c r="M166"/>
      <c r="P166"/>
      <c r="S166"/>
      <c r="V166"/>
    </row>
    <row r="167" spans="1:22" ht="15" x14ac:dyDescent="0.2">
      <c r="A167" s="11">
        <v>38169</v>
      </c>
      <c r="B167" s="25">
        <v>2004</v>
      </c>
      <c r="C167" s="58">
        <v>1.59233286</v>
      </c>
      <c r="D167" s="58">
        <v>3.2929510999999998</v>
      </c>
      <c r="E167" s="58">
        <v>1.1302598100000001</v>
      </c>
      <c r="F167" s="58">
        <v>1.6346792400000001</v>
      </c>
      <c r="G167" s="58">
        <v>-6.41867886</v>
      </c>
      <c r="J167"/>
      <c r="M167"/>
      <c r="P167"/>
      <c r="S167"/>
      <c r="V167"/>
    </row>
    <row r="168" spans="1:22" ht="15" x14ac:dyDescent="0.2">
      <c r="A168" s="11">
        <v>38200</v>
      </c>
      <c r="B168" s="25">
        <v>2004</v>
      </c>
      <c r="C168" s="58">
        <v>0.73953981999999996</v>
      </c>
      <c r="D168" s="58">
        <v>2.30270514</v>
      </c>
      <c r="E168" s="58">
        <v>-1.4626554199999999</v>
      </c>
      <c r="F168" s="58">
        <v>1.7574590299999999</v>
      </c>
      <c r="G168" s="58">
        <v>-5.32232357</v>
      </c>
      <c r="J168"/>
      <c r="M168"/>
      <c r="P168"/>
      <c r="S168"/>
      <c r="V168"/>
    </row>
    <row r="169" spans="1:22" ht="15" x14ac:dyDescent="0.2">
      <c r="A169" s="11">
        <v>38231</v>
      </c>
      <c r="B169" s="25">
        <v>2004</v>
      </c>
      <c r="C169" s="58">
        <v>0.73559432999999996</v>
      </c>
      <c r="D169" s="58">
        <v>2.3771523700000001</v>
      </c>
      <c r="E169" s="58">
        <v>-3.4047880199999998</v>
      </c>
      <c r="F169" s="58">
        <v>1.90288302</v>
      </c>
      <c r="G169" s="58">
        <v>-3.90391924</v>
      </c>
      <c r="J169"/>
      <c r="M169"/>
      <c r="P169"/>
      <c r="S169"/>
      <c r="V169"/>
    </row>
    <row r="170" spans="1:22" ht="15" x14ac:dyDescent="0.2">
      <c r="A170" s="11">
        <v>38261</v>
      </c>
      <c r="B170" s="25">
        <v>2004</v>
      </c>
      <c r="C170" s="58">
        <v>1.41232508</v>
      </c>
      <c r="D170" s="58">
        <v>3.9757940299999999</v>
      </c>
      <c r="E170" s="58">
        <v>-4.5854785800000002</v>
      </c>
      <c r="F170" s="58">
        <v>1.90429856</v>
      </c>
      <c r="G170" s="58">
        <v>-2.1863520200000002</v>
      </c>
      <c r="J170"/>
      <c r="M170"/>
      <c r="P170"/>
      <c r="S170"/>
      <c r="V170"/>
    </row>
    <row r="171" spans="1:22" ht="15" x14ac:dyDescent="0.2">
      <c r="A171" s="11">
        <v>38292</v>
      </c>
      <c r="B171" s="25">
        <v>2004</v>
      </c>
      <c r="C171" s="58">
        <v>2.4364720100000001</v>
      </c>
      <c r="D171" s="58">
        <v>6.4651247300000003</v>
      </c>
      <c r="E171" s="58">
        <v>-5.0522785099999998</v>
      </c>
      <c r="F171" s="58">
        <v>1.90011869</v>
      </c>
      <c r="G171" s="58">
        <v>-0.27535594000000002</v>
      </c>
      <c r="J171"/>
      <c r="M171"/>
      <c r="P171"/>
      <c r="S171"/>
      <c r="V171"/>
    </row>
    <row r="172" spans="1:22" ht="15" x14ac:dyDescent="0.2">
      <c r="A172" s="11">
        <v>38322</v>
      </c>
      <c r="B172" s="25">
        <v>2004</v>
      </c>
      <c r="C172" s="58">
        <v>3.0513602400000002</v>
      </c>
      <c r="D172" s="58">
        <v>8.8577224999999995</v>
      </c>
      <c r="E172" s="58">
        <v>-4.9228299499999997</v>
      </c>
      <c r="F172" s="58">
        <v>8.2517505599999996</v>
      </c>
      <c r="G172" s="58">
        <v>1.6692738199999999</v>
      </c>
      <c r="J172"/>
      <c r="M172"/>
      <c r="P172"/>
      <c r="S172"/>
      <c r="V172"/>
    </row>
    <row r="173" spans="1:22" ht="15" x14ac:dyDescent="0.2">
      <c r="A173" s="11">
        <v>38353</v>
      </c>
      <c r="B173" s="25">
        <v>2005</v>
      </c>
      <c r="C173" s="58">
        <v>2.9672953400000002</v>
      </c>
      <c r="D173" s="58">
        <v>10.19808117</v>
      </c>
      <c r="E173" s="58">
        <v>-4.3333779000000003</v>
      </c>
      <c r="F173" s="58">
        <v>5.9838923900000003</v>
      </c>
      <c r="G173" s="58">
        <v>3.4907699600000002</v>
      </c>
      <c r="J173"/>
      <c r="M173"/>
      <c r="P173"/>
      <c r="S173"/>
      <c r="V173"/>
    </row>
    <row r="174" spans="1:22" ht="15" x14ac:dyDescent="0.2">
      <c r="A174" s="11">
        <v>38384</v>
      </c>
      <c r="B174" s="25">
        <v>2005</v>
      </c>
      <c r="C174" s="58">
        <v>2.6914213299999998</v>
      </c>
      <c r="D174" s="58">
        <v>9.5722660600000005</v>
      </c>
      <c r="E174" s="58">
        <v>-3.48547114</v>
      </c>
      <c r="F174" s="58">
        <v>4.1039991200000001</v>
      </c>
      <c r="G174" s="58">
        <v>4.9971118099999998</v>
      </c>
      <c r="J174"/>
      <c r="M174"/>
      <c r="P174"/>
      <c r="S174"/>
      <c r="V174"/>
    </row>
    <row r="175" spans="1:22" ht="15" x14ac:dyDescent="0.2">
      <c r="A175" s="11">
        <v>38412</v>
      </c>
      <c r="B175" s="25">
        <v>2005</v>
      </c>
      <c r="C175" s="58">
        <v>2.6365058700000001</v>
      </c>
      <c r="D175" s="58">
        <v>7.1618519599999999</v>
      </c>
      <c r="E175" s="58">
        <v>-2.5654881199999999</v>
      </c>
      <c r="F175" s="58">
        <v>3.1985540299999999</v>
      </c>
      <c r="G175" s="58">
        <v>5.9612425199999999</v>
      </c>
      <c r="J175"/>
      <c r="M175"/>
      <c r="P175"/>
      <c r="S175"/>
      <c r="V175"/>
    </row>
    <row r="176" spans="1:22" ht="15" x14ac:dyDescent="0.2">
      <c r="A176" s="11">
        <v>38443</v>
      </c>
      <c r="B176" s="25">
        <v>2005</v>
      </c>
      <c r="C176" s="58">
        <v>2.9001616399999999</v>
      </c>
      <c r="D176" s="58">
        <v>4.31821403</v>
      </c>
      <c r="E176" s="58">
        <v>-1.64506833</v>
      </c>
      <c r="F176" s="58">
        <v>3.0611794200000002</v>
      </c>
      <c r="G176" s="58">
        <v>6.2984834899999997</v>
      </c>
      <c r="J176"/>
      <c r="M176"/>
      <c r="P176"/>
      <c r="S176"/>
      <c r="V176"/>
    </row>
    <row r="177" spans="1:22" ht="15" x14ac:dyDescent="0.2">
      <c r="A177" s="11">
        <v>38473</v>
      </c>
      <c r="B177" s="25">
        <v>2005</v>
      </c>
      <c r="C177" s="58">
        <v>3.2716390199999998</v>
      </c>
      <c r="D177" s="58">
        <v>2.0706878299999998</v>
      </c>
      <c r="E177" s="58">
        <v>-0.59531734000000003</v>
      </c>
      <c r="F177" s="58">
        <v>3.4075228599999998</v>
      </c>
      <c r="G177" s="58">
        <v>6.1422548199999998</v>
      </c>
      <c r="J177"/>
      <c r="M177"/>
      <c r="P177"/>
      <c r="S177"/>
      <c r="V177"/>
    </row>
    <row r="178" spans="1:22" ht="15" x14ac:dyDescent="0.2">
      <c r="A178" s="11">
        <v>38504</v>
      </c>
      <c r="B178" s="25">
        <v>2005</v>
      </c>
      <c r="C178" s="58">
        <v>3.69279745</v>
      </c>
      <c r="D178" s="58">
        <v>0.94661105999999995</v>
      </c>
      <c r="E178" s="58">
        <v>0.72680222999999999</v>
      </c>
      <c r="F178" s="58">
        <v>3.9442687400000001</v>
      </c>
      <c r="G178" s="58">
        <v>5.6754036000000001</v>
      </c>
      <c r="J178"/>
      <c r="M178"/>
      <c r="P178"/>
      <c r="S178"/>
      <c r="V178"/>
    </row>
    <row r="179" spans="1:22" ht="15" x14ac:dyDescent="0.2">
      <c r="A179" s="11">
        <v>38534</v>
      </c>
      <c r="B179" s="25">
        <v>2005</v>
      </c>
      <c r="C179" s="58">
        <v>4.1014685999999996</v>
      </c>
      <c r="D179" s="58">
        <v>0.69905642000000001</v>
      </c>
      <c r="E179" s="58">
        <v>2.4653573500000001</v>
      </c>
      <c r="F179" s="58">
        <v>4.2776820200000003</v>
      </c>
      <c r="G179" s="58">
        <v>5.0655841500000003</v>
      </c>
      <c r="J179"/>
      <c r="M179"/>
      <c r="P179"/>
      <c r="S179"/>
      <c r="V179"/>
    </row>
    <row r="180" spans="1:22" ht="15" x14ac:dyDescent="0.2">
      <c r="A180" s="11">
        <v>38565</v>
      </c>
      <c r="B180" s="25">
        <v>2005</v>
      </c>
      <c r="C180" s="58">
        <v>4.2491705099999999</v>
      </c>
      <c r="D180" s="58">
        <v>0.65778099999999995</v>
      </c>
      <c r="E180" s="58">
        <v>4.7137629800000003</v>
      </c>
      <c r="F180" s="58">
        <v>4.0826468</v>
      </c>
      <c r="G180" s="58">
        <v>4.54606099</v>
      </c>
      <c r="J180"/>
      <c r="M180"/>
      <c r="P180"/>
      <c r="S180"/>
      <c r="V180"/>
    </row>
    <row r="181" spans="1:22" ht="15" x14ac:dyDescent="0.2">
      <c r="A181" s="11">
        <v>38596</v>
      </c>
      <c r="B181" s="25">
        <v>2005</v>
      </c>
      <c r="C181" s="58">
        <v>4.3762708999999997</v>
      </c>
      <c r="D181" s="58">
        <v>0.13035563999999999</v>
      </c>
      <c r="E181" s="58">
        <v>7.3274856000000002</v>
      </c>
      <c r="F181" s="58">
        <v>3.9283178900000002</v>
      </c>
      <c r="G181" s="58">
        <v>4.1893824000000004</v>
      </c>
      <c r="J181"/>
      <c r="M181"/>
      <c r="P181"/>
      <c r="S181"/>
      <c r="V181"/>
    </row>
    <row r="182" spans="1:22" ht="15" x14ac:dyDescent="0.2">
      <c r="A182" s="11">
        <v>38626</v>
      </c>
      <c r="B182" s="25">
        <v>2005</v>
      </c>
      <c r="C182" s="58">
        <v>4.7348381699999997</v>
      </c>
      <c r="D182" s="58">
        <v>-0.98242812999999996</v>
      </c>
      <c r="E182" s="58">
        <v>10.07199155</v>
      </c>
      <c r="F182" s="58">
        <v>4.2468467099999998</v>
      </c>
      <c r="G182" s="58">
        <v>3.9581858599999999</v>
      </c>
      <c r="J182"/>
      <c r="M182"/>
      <c r="P182"/>
      <c r="S182"/>
      <c r="V182"/>
    </row>
    <row r="183" spans="1:22" ht="15" x14ac:dyDescent="0.2">
      <c r="A183" s="11">
        <v>38657</v>
      </c>
      <c r="B183" s="25">
        <v>2005</v>
      </c>
      <c r="C183" s="58">
        <v>5.1755362900000002</v>
      </c>
      <c r="D183" s="58">
        <v>-2.2666699399999999</v>
      </c>
      <c r="E183" s="58">
        <v>12.79370443</v>
      </c>
      <c r="F183" s="58">
        <v>4.7836062300000002</v>
      </c>
      <c r="G183" s="58">
        <v>3.8449539100000001</v>
      </c>
      <c r="J183"/>
      <c r="M183"/>
      <c r="P183"/>
      <c r="S183"/>
      <c r="V183"/>
    </row>
    <row r="184" spans="1:22" ht="15" x14ac:dyDescent="0.2">
      <c r="A184" s="11">
        <v>38687</v>
      </c>
      <c r="B184" s="25">
        <v>2005</v>
      </c>
      <c r="C184" s="58">
        <v>5.8703554599999999</v>
      </c>
      <c r="D184" s="58">
        <v>-3.3702734799999998</v>
      </c>
      <c r="E184" s="58">
        <v>15.365896299999999</v>
      </c>
      <c r="F184" s="58">
        <v>5.4625382199999999</v>
      </c>
      <c r="G184" s="58">
        <v>3.8331491099999999</v>
      </c>
      <c r="J184"/>
      <c r="M184"/>
      <c r="P184"/>
      <c r="S184"/>
      <c r="V184"/>
    </row>
    <row r="185" spans="1:22" ht="15" x14ac:dyDescent="0.2">
      <c r="A185" s="11">
        <v>38718</v>
      </c>
      <c r="B185" s="25">
        <v>2006</v>
      </c>
      <c r="C185" s="58">
        <v>6.9707074100000002</v>
      </c>
      <c r="D185" s="58">
        <v>-3.7984253899999998</v>
      </c>
      <c r="E185" s="58">
        <v>17.795227220000001</v>
      </c>
      <c r="F185" s="58">
        <v>6.1525872499999998</v>
      </c>
      <c r="G185" s="58">
        <v>3.9999840500000001</v>
      </c>
      <c r="J185"/>
      <c r="M185"/>
      <c r="P185"/>
      <c r="S185"/>
      <c r="V185"/>
    </row>
    <row r="186" spans="1:22" ht="15" x14ac:dyDescent="0.2">
      <c r="A186" s="11">
        <v>38749</v>
      </c>
      <c r="B186" s="25">
        <v>2006</v>
      </c>
      <c r="C186" s="58">
        <v>7.9701617000000002</v>
      </c>
      <c r="D186" s="58">
        <v>-3.19069593</v>
      </c>
      <c r="E186" s="58">
        <v>20.028755669999999</v>
      </c>
      <c r="F186" s="58">
        <v>6.3497665699999999</v>
      </c>
      <c r="G186" s="58">
        <v>4.3947565700000002</v>
      </c>
      <c r="J186"/>
      <c r="M186"/>
      <c r="P186"/>
      <c r="S186"/>
      <c r="V186"/>
    </row>
    <row r="187" spans="1:22" ht="15" x14ac:dyDescent="0.2">
      <c r="A187" s="11">
        <v>38777</v>
      </c>
      <c r="B187" s="25">
        <v>2006</v>
      </c>
      <c r="C187" s="58">
        <v>8.3630456300000002</v>
      </c>
      <c r="D187" s="58">
        <v>-1.7507838</v>
      </c>
      <c r="E187" s="58">
        <v>21.983501650000001</v>
      </c>
      <c r="F187" s="58">
        <v>5.8059106500000004</v>
      </c>
      <c r="G187" s="58">
        <v>5.0305484399999996</v>
      </c>
      <c r="J187"/>
      <c r="M187"/>
      <c r="P187"/>
      <c r="S187"/>
      <c r="V187"/>
    </row>
    <row r="188" spans="1:22" ht="15" x14ac:dyDescent="0.2">
      <c r="A188" s="11">
        <v>38808</v>
      </c>
      <c r="B188" s="25">
        <v>2006</v>
      </c>
      <c r="C188" s="58">
        <v>8.5409261300000008</v>
      </c>
      <c r="D188" s="58">
        <v>3.8376880000000002E-2</v>
      </c>
      <c r="E188" s="58">
        <v>23.586337610000001</v>
      </c>
      <c r="F188" s="58">
        <v>5.0761652899999996</v>
      </c>
      <c r="G188" s="58">
        <v>5.8540431000000002</v>
      </c>
      <c r="J188"/>
      <c r="M188"/>
      <c r="P188"/>
      <c r="S188"/>
      <c r="V188"/>
    </row>
    <row r="189" spans="1:22" ht="15" x14ac:dyDescent="0.2">
      <c r="A189" s="11">
        <v>38838</v>
      </c>
      <c r="B189" s="25">
        <v>2006</v>
      </c>
      <c r="C189" s="58">
        <v>9.0729426800000006</v>
      </c>
      <c r="D189" s="58">
        <v>1.9464209100000001</v>
      </c>
      <c r="E189" s="58">
        <v>24.778883329999999</v>
      </c>
      <c r="F189" s="58">
        <v>4.6244576200000003</v>
      </c>
      <c r="G189" s="58">
        <v>6.7255390200000003</v>
      </c>
      <c r="J189"/>
      <c r="M189"/>
      <c r="P189"/>
      <c r="S189"/>
      <c r="V189"/>
    </row>
    <row r="190" spans="1:22" ht="15" x14ac:dyDescent="0.2">
      <c r="A190" s="11">
        <v>38869</v>
      </c>
      <c r="B190" s="25">
        <v>2006</v>
      </c>
      <c r="C190" s="58">
        <v>9.6841924800000001</v>
      </c>
      <c r="D190" s="58">
        <v>3.6883953900000002</v>
      </c>
      <c r="E190" s="58">
        <v>25.436699870000002</v>
      </c>
      <c r="F190" s="58">
        <v>4.0279020799999996</v>
      </c>
      <c r="G190" s="58">
        <v>7.5333657699999996</v>
      </c>
      <c r="J190"/>
      <c r="M190"/>
      <c r="P190"/>
      <c r="S190"/>
      <c r="V190"/>
    </row>
    <row r="191" spans="1:22" ht="15" x14ac:dyDescent="0.2">
      <c r="A191" s="11">
        <v>38899</v>
      </c>
      <c r="B191" s="25">
        <v>2006</v>
      </c>
      <c r="C191" s="58">
        <v>10.487348559999999</v>
      </c>
      <c r="D191" s="58">
        <v>5.0486760100000003</v>
      </c>
      <c r="E191" s="58">
        <v>25.479654060000001</v>
      </c>
      <c r="F191" s="58">
        <v>3.60081374</v>
      </c>
      <c r="G191" s="58">
        <v>8.2714899200000005</v>
      </c>
      <c r="J191"/>
      <c r="M191"/>
      <c r="P191"/>
      <c r="S191"/>
      <c r="V191"/>
    </row>
    <row r="192" spans="1:22" ht="15" x14ac:dyDescent="0.2">
      <c r="A192" s="11">
        <v>38930</v>
      </c>
      <c r="B192" s="25">
        <v>2006</v>
      </c>
      <c r="C192" s="58">
        <v>11.704598020000001</v>
      </c>
      <c r="D192" s="58">
        <v>6.0568679799999998</v>
      </c>
      <c r="E192" s="58">
        <v>24.93782234</v>
      </c>
      <c r="F192" s="58">
        <v>3.9147889199999999</v>
      </c>
      <c r="G192" s="58">
        <v>8.8715029699999999</v>
      </c>
      <c r="J192"/>
      <c r="M192"/>
      <c r="P192"/>
      <c r="S192"/>
      <c r="V192"/>
    </row>
    <row r="193" spans="1:22" ht="15" x14ac:dyDescent="0.2">
      <c r="A193" s="11">
        <v>38961</v>
      </c>
      <c r="B193" s="25">
        <v>2006</v>
      </c>
      <c r="C193" s="58">
        <v>12.62977527</v>
      </c>
      <c r="D193" s="58">
        <v>7.1793916099999997</v>
      </c>
      <c r="E193" s="58">
        <v>23.942023160000002</v>
      </c>
      <c r="F193" s="58">
        <v>4.8169738899999999</v>
      </c>
      <c r="G193" s="58">
        <v>9.3647042099999993</v>
      </c>
      <c r="J193"/>
      <c r="M193"/>
      <c r="P193"/>
      <c r="S193"/>
      <c r="V193"/>
    </row>
    <row r="194" spans="1:22" ht="15" x14ac:dyDescent="0.2">
      <c r="A194" s="11">
        <v>38991</v>
      </c>
      <c r="B194" s="25">
        <v>2006</v>
      </c>
      <c r="C194" s="58">
        <v>12.8777545</v>
      </c>
      <c r="D194" s="58">
        <v>8.4787358200000007</v>
      </c>
      <c r="E194" s="58">
        <v>22.642064420000001</v>
      </c>
      <c r="F194" s="58">
        <v>5.8401564600000002</v>
      </c>
      <c r="G194" s="58">
        <v>9.7687168700000004</v>
      </c>
      <c r="J194"/>
      <c r="M194"/>
      <c r="P194"/>
      <c r="S194"/>
      <c r="V194"/>
    </row>
    <row r="195" spans="1:22" ht="15" x14ac:dyDescent="0.2">
      <c r="A195" s="11">
        <v>39022</v>
      </c>
      <c r="B195" s="25">
        <v>2006</v>
      </c>
      <c r="C195" s="58">
        <v>12.64495971</v>
      </c>
      <c r="D195" s="58">
        <v>9.6097670300000004</v>
      </c>
      <c r="E195" s="58">
        <v>21.067043330000001</v>
      </c>
      <c r="F195" s="58">
        <v>6.1037654999999997</v>
      </c>
      <c r="G195" s="58">
        <v>10.01933264</v>
      </c>
      <c r="J195"/>
      <c r="M195"/>
      <c r="P195"/>
      <c r="S195"/>
      <c r="V195"/>
    </row>
    <row r="196" spans="1:22" ht="15" x14ac:dyDescent="0.2">
      <c r="A196" s="11">
        <v>39052</v>
      </c>
      <c r="B196" s="25">
        <v>2006</v>
      </c>
      <c r="C196" s="58">
        <v>12.155941240000001</v>
      </c>
      <c r="D196" s="58">
        <v>10.57548018</v>
      </c>
      <c r="E196" s="58">
        <v>19.249298159999999</v>
      </c>
      <c r="F196" s="58">
        <v>5.8132195800000002</v>
      </c>
      <c r="G196" s="58">
        <v>10.09291962</v>
      </c>
      <c r="J196"/>
      <c r="M196"/>
      <c r="P196"/>
      <c r="S196"/>
      <c r="V196"/>
    </row>
    <row r="197" spans="1:22" ht="15" x14ac:dyDescent="0.2">
      <c r="A197" s="11">
        <v>39083</v>
      </c>
      <c r="B197" s="25">
        <v>2007</v>
      </c>
      <c r="C197" s="58">
        <v>11.45368506</v>
      </c>
      <c r="D197" s="58">
        <v>11.16876804</v>
      </c>
      <c r="E197" s="58">
        <v>17.16176432</v>
      </c>
      <c r="F197" s="58">
        <v>5.6241617399999999</v>
      </c>
      <c r="G197" s="58">
        <v>9.9151685399999998</v>
      </c>
      <c r="J197"/>
      <c r="M197"/>
      <c r="P197"/>
      <c r="S197"/>
      <c r="V197"/>
    </row>
    <row r="198" spans="1:22" ht="15" x14ac:dyDescent="0.2">
      <c r="A198" s="11">
        <v>39114</v>
      </c>
      <c r="B198" s="25">
        <v>2007</v>
      </c>
      <c r="C198" s="58">
        <v>10.496442249999999</v>
      </c>
      <c r="D198" s="58">
        <v>11.08501974</v>
      </c>
      <c r="E198" s="58">
        <v>14.89736787</v>
      </c>
      <c r="F198" s="58">
        <v>5.4709764999999999</v>
      </c>
      <c r="G198" s="58">
        <v>9.4918321199999998</v>
      </c>
      <c r="J198"/>
      <c r="M198"/>
      <c r="P198"/>
      <c r="S198"/>
      <c r="V198"/>
    </row>
    <row r="199" spans="1:22" ht="15" x14ac:dyDescent="0.2">
      <c r="A199" s="11">
        <v>39142</v>
      </c>
      <c r="B199" s="25">
        <v>2007</v>
      </c>
      <c r="C199" s="58">
        <v>9.6158298799999997</v>
      </c>
      <c r="D199" s="58">
        <v>10.364924950000001</v>
      </c>
      <c r="E199" s="58">
        <v>12.627914479999999</v>
      </c>
      <c r="F199" s="58">
        <v>5.5322775699999998</v>
      </c>
      <c r="G199" s="58">
        <v>8.8692563300000007</v>
      </c>
      <c r="J199"/>
      <c r="M199"/>
      <c r="P199"/>
      <c r="S199"/>
      <c r="V199"/>
    </row>
    <row r="200" spans="1:22" ht="15" x14ac:dyDescent="0.2">
      <c r="A200" s="11">
        <v>39173</v>
      </c>
      <c r="B200" s="25">
        <v>2007</v>
      </c>
      <c r="C200" s="58">
        <v>8.9049393899999991</v>
      </c>
      <c r="D200" s="58">
        <v>8.9298363199999997</v>
      </c>
      <c r="E200" s="58">
        <v>10.498307690000001</v>
      </c>
      <c r="F200" s="58">
        <v>5.4901125200000003</v>
      </c>
      <c r="G200" s="58">
        <v>8.1530691199999996</v>
      </c>
      <c r="J200"/>
      <c r="M200"/>
      <c r="P200"/>
      <c r="S200"/>
      <c r="V200"/>
    </row>
    <row r="201" spans="1:22" ht="15" x14ac:dyDescent="0.2">
      <c r="A201" s="11">
        <v>39203</v>
      </c>
      <c r="B201" s="25">
        <v>2007</v>
      </c>
      <c r="C201" s="58">
        <v>7.9141567200000003</v>
      </c>
      <c r="D201" s="58">
        <v>7.0853280300000003</v>
      </c>
      <c r="E201" s="58">
        <v>8.5182390600000009</v>
      </c>
      <c r="F201" s="58">
        <v>5.11077827</v>
      </c>
      <c r="G201" s="58">
        <v>7.40922518</v>
      </c>
      <c r="J201"/>
      <c r="M201"/>
      <c r="P201"/>
      <c r="S201"/>
      <c r="V201"/>
    </row>
    <row r="202" spans="1:22" ht="15" x14ac:dyDescent="0.2">
      <c r="A202" s="11">
        <v>39234</v>
      </c>
      <c r="B202" s="25">
        <v>2007</v>
      </c>
      <c r="C202" s="58">
        <v>6.5927983000000001</v>
      </c>
      <c r="D202" s="58">
        <v>5.3433667700000003</v>
      </c>
      <c r="E202" s="58">
        <v>6.70479235</v>
      </c>
      <c r="F202" s="58">
        <v>4.7572536799999998</v>
      </c>
      <c r="G202" s="58">
        <v>6.6915653900000001</v>
      </c>
      <c r="J202"/>
      <c r="M202"/>
      <c r="P202"/>
      <c r="S202"/>
      <c r="V202"/>
    </row>
    <row r="203" spans="1:22" ht="15" x14ac:dyDescent="0.2">
      <c r="A203" s="11">
        <v>39264</v>
      </c>
      <c r="B203" s="25">
        <v>2007</v>
      </c>
      <c r="C203" s="58">
        <v>5.1846238299999996</v>
      </c>
      <c r="D203" s="58">
        <v>4.1007279900000002</v>
      </c>
      <c r="E203" s="58">
        <v>5.0084445300000002</v>
      </c>
      <c r="F203" s="58">
        <v>4.2819984399999997</v>
      </c>
      <c r="G203" s="58">
        <v>5.9969753800000003</v>
      </c>
      <c r="J203"/>
      <c r="M203"/>
      <c r="P203"/>
      <c r="S203"/>
      <c r="V203"/>
    </row>
    <row r="204" spans="1:22" ht="15" x14ac:dyDescent="0.2">
      <c r="A204" s="11">
        <v>39295</v>
      </c>
      <c r="B204" s="25">
        <v>2007</v>
      </c>
      <c r="C204" s="58">
        <v>3.8219106799999998</v>
      </c>
      <c r="D204" s="58">
        <v>3.4815205800000002</v>
      </c>
      <c r="E204" s="58">
        <v>3.3026672399999999</v>
      </c>
      <c r="F204" s="58">
        <v>3.53460113</v>
      </c>
      <c r="G204" s="58">
        <v>5.31706097</v>
      </c>
      <c r="J204"/>
      <c r="M204"/>
      <c r="P204"/>
      <c r="S204"/>
      <c r="V204"/>
    </row>
    <row r="205" spans="1:22" ht="15" x14ac:dyDescent="0.2">
      <c r="A205" s="11">
        <v>39326</v>
      </c>
      <c r="B205" s="25">
        <v>2007</v>
      </c>
      <c r="C205" s="58">
        <v>2.6901028400000002</v>
      </c>
      <c r="D205" s="58">
        <v>3.07603838</v>
      </c>
      <c r="E205" s="58">
        <v>1.5655089499999999</v>
      </c>
      <c r="F205" s="58">
        <v>2.33157945</v>
      </c>
      <c r="G205" s="58">
        <v>4.5503679100000003</v>
      </c>
      <c r="J205"/>
      <c r="M205"/>
      <c r="P205"/>
      <c r="S205"/>
      <c r="V205"/>
    </row>
    <row r="206" spans="1:22" ht="15" x14ac:dyDescent="0.2">
      <c r="A206" s="11">
        <v>39356</v>
      </c>
      <c r="B206" s="25">
        <v>2007</v>
      </c>
      <c r="C206" s="58">
        <v>1.8367943</v>
      </c>
      <c r="D206" s="58">
        <v>2.5434682199999998</v>
      </c>
      <c r="E206" s="58">
        <v>-0.15046767999999999</v>
      </c>
      <c r="F206" s="58">
        <v>0.70052981999999997</v>
      </c>
      <c r="G206" s="58">
        <v>3.7045872200000001</v>
      </c>
      <c r="J206"/>
      <c r="M206"/>
      <c r="P206"/>
      <c r="S206"/>
      <c r="V206"/>
    </row>
    <row r="207" spans="1:22" ht="15" x14ac:dyDescent="0.2">
      <c r="A207" s="11">
        <v>39387</v>
      </c>
      <c r="B207" s="25">
        <v>2007</v>
      </c>
      <c r="C207" s="58">
        <v>1.1179851199999999</v>
      </c>
      <c r="D207" s="58">
        <v>2.0832890499999999</v>
      </c>
      <c r="E207" s="58">
        <v>-1.77733433</v>
      </c>
      <c r="F207" s="58">
        <v>-9.8415600000000006E-2</v>
      </c>
      <c r="G207" s="58">
        <v>2.8494712999999998</v>
      </c>
      <c r="J207"/>
      <c r="M207"/>
      <c r="P207"/>
      <c r="S207"/>
      <c r="V207"/>
    </row>
    <row r="208" spans="1:22" ht="15" x14ac:dyDescent="0.2">
      <c r="A208" s="11">
        <v>39417</v>
      </c>
      <c r="B208" s="25">
        <v>2007</v>
      </c>
      <c r="C208" s="58">
        <v>0.39119633999999998</v>
      </c>
      <c r="D208" s="58">
        <v>1.4234456600000001</v>
      </c>
      <c r="E208" s="58">
        <v>-3.2037625300000001</v>
      </c>
      <c r="F208" s="58">
        <v>0.19331282999999999</v>
      </c>
      <c r="G208" s="58">
        <v>2.09025682</v>
      </c>
      <c r="J208"/>
      <c r="M208"/>
      <c r="P208"/>
      <c r="S208"/>
      <c r="V208"/>
    </row>
    <row r="209" spans="1:22" ht="15" x14ac:dyDescent="0.2">
      <c r="A209" s="11">
        <v>39448</v>
      </c>
      <c r="B209" s="25">
        <v>2008</v>
      </c>
      <c r="C209" s="58">
        <v>-0.28660155999999998</v>
      </c>
      <c r="D209" s="58">
        <v>0.58559481000000002</v>
      </c>
      <c r="E209" s="58">
        <v>-4.3818590999999998</v>
      </c>
      <c r="F209" s="58">
        <v>0.51292546000000006</v>
      </c>
      <c r="G209" s="58">
        <v>1.48565404</v>
      </c>
      <c r="J209"/>
      <c r="M209"/>
      <c r="P209"/>
      <c r="S209"/>
      <c r="V209"/>
    </row>
    <row r="210" spans="1:22" ht="15" x14ac:dyDescent="0.2">
      <c r="A210" s="11">
        <v>39479</v>
      </c>
      <c r="B210" s="25">
        <v>2008</v>
      </c>
      <c r="C210" s="58">
        <v>-0.78247160000000004</v>
      </c>
      <c r="D210" s="58">
        <v>-5.2837000000000001E-4</v>
      </c>
      <c r="E210" s="58">
        <v>-5.2917705699999997</v>
      </c>
      <c r="F210" s="58">
        <v>0.81332760000000004</v>
      </c>
      <c r="G210" s="58">
        <v>1.0037557500000001</v>
      </c>
      <c r="J210"/>
      <c r="M210"/>
      <c r="P210"/>
      <c r="S210"/>
      <c r="V210"/>
    </row>
    <row r="211" spans="1:22" ht="15" x14ac:dyDescent="0.2">
      <c r="A211" s="11">
        <v>39508</v>
      </c>
      <c r="B211" s="25">
        <v>2008</v>
      </c>
      <c r="C211" s="58">
        <v>-1.2516528099999999</v>
      </c>
      <c r="D211" s="58">
        <v>-0.10427835000000001</v>
      </c>
      <c r="E211" s="58">
        <v>-5.94926333</v>
      </c>
      <c r="F211" s="58">
        <v>0.55996844999999995</v>
      </c>
      <c r="G211" s="58">
        <v>0.64070134999999995</v>
      </c>
      <c r="J211"/>
      <c r="M211"/>
      <c r="P211"/>
      <c r="S211"/>
      <c r="V211"/>
    </row>
    <row r="212" spans="1:22" ht="15" x14ac:dyDescent="0.2">
      <c r="A212" s="11">
        <v>39539</v>
      </c>
      <c r="B212" s="25">
        <v>2008</v>
      </c>
      <c r="C212" s="58">
        <v>-1.86071366</v>
      </c>
      <c r="D212" s="58">
        <v>0.30648839</v>
      </c>
      <c r="E212" s="58">
        <v>-6.4096791599999996</v>
      </c>
      <c r="F212" s="58">
        <v>-0.37014493999999998</v>
      </c>
      <c r="G212" s="58">
        <v>0.30486295000000002</v>
      </c>
      <c r="J212"/>
      <c r="M212"/>
      <c r="P212"/>
      <c r="S212"/>
      <c r="V212"/>
    </row>
    <row r="213" spans="1:22" ht="15" x14ac:dyDescent="0.2">
      <c r="A213" s="11">
        <v>39569</v>
      </c>
      <c r="B213" s="25">
        <v>2008</v>
      </c>
      <c r="C213" s="58">
        <v>-2.3761512100000002</v>
      </c>
      <c r="D213" s="58">
        <v>0.98443435999999995</v>
      </c>
      <c r="E213" s="58">
        <v>-6.75686286</v>
      </c>
      <c r="F213" s="58">
        <v>-0.87276929999999997</v>
      </c>
      <c r="G213" s="58">
        <v>-0.10965443</v>
      </c>
      <c r="J213"/>
      <c r="M213"/>
      <c r="P213"/>
      <c r="S213"/>
      <c r="V213"/>
    </row>
    <row r="214" spans="1:22" ht="15" x14ac:dyDescent="0.2">
      <c r="A214" s="11">
        <v>39600</v>
      </c>
      <c r="B214" s="25">
        <v>2008</v>
      </c>
      <c r="C214" s="58">
        <v>-2.5449620500000001</v>
      </c>
      <c r="D214" s="58">
        <v>1.6862336899999999</v>
      </c>
      <c r="E214" s="58">
        <v>-7.0923992299999998</v>
      </c>
      <c r="F214" s="58">
        <v>-0.75461575999999997</v>
      </c>
      <c r="G214" s="58">
        <v>-0.70990755000000005</v>
      </c>
      <c r="J214"/>
      <c r="M214"/>
      <c r="P214"/>
      <c r="S214"/>
      <c r="V214"/>
    </row>
    <row r="215" spans="1:22" ht="15" x14ac:dyDescent="0.2">
      <c r="A215" s="11">
        <v>39630</v>
      </c>
      <c r="B215" s="25">
        <v>2008</v>
      </c>
      <c r="C215" s="58">
        <v>-2.6052887999999998</v>
      </c>
      <c r="D215" s="58">
        <v>2.2695783399999998</v>
      </c>
      <c r="E215" s="58">
        <v>-7.3792324999999996</v>
      </c>
      <c r="F215" s="58">
        <v>-1.5473809999999999E-2</v>
      </c>
      <c r="G215" s="58">
        <v>-1.5571199200000001</v>
      </c>
      <c r="J215"/>
      <c r="M215"/>
      <c r="P215"/>
      <c r="S215"/>
      <c r="V215"/>
    </row>
    <row r="216" spans="1:22" ht="15" x14ac:dyDescent="0.2">
      <c r="A216" s="11">
        <v>39661</v>
      </c>
      <c r="B216" s="25">
        <v>2008</v>
      </c>
      <c r="C216" s="58">
        <v>-2.8609519699999999</v>
      </c>
      <c r="D216" s="58">
        <v>2.2536242999999998</v>
      </c>
      <c r="E216" s="58">
        <v>-7.5270875999999998</v>
      </c>
      <c r="F216" s="58">
        <v>0.79383493999999999</v>
      </c>
      <c r="G216" s="58">
        <v>-2.6572379000000002</v>
      </c>
      <c r="J216"/>
      <c r="M216"/>
      <c r="P216"/>
      <c r="S216"/>
      <c r="V216"/>
    </row>
    <row r="217" spans="1:22" ht="15" x14ac:dyDescent="0.2">
      <c r="A217" s="11">
        <v>39692</v>
      </c>
      <c r="B217" s="25">
        <v>2008</v>
      </c>
      <c r="C217" s="58">
        <v>-3.3333911399999998</v>
      </c>
      <c r="D217" s="58">
        <v>1.38771595</v>
      </c>
      <c r="E217" s="58">
        <v>-7.5202389500000004</v>
      </c>
      <c r="F217" s="58">
        <v>0.49023543000000003</v>
      </c>
      <c r="G217" s="58">
        <v>-3.8828731900000002</v>
      </c>
      <c r="J217"/>
      <c r="M217"/>
      <c r="P217"/>
      <c r="S217"/>
      <c r="V217"/>
    </row>
    <row r="218" spans="1:22" ht="15" x14ac:dyDescent="0.2">
      <c r="A218" s="11">
        <v>39722</v>
      </c>
      <c r="B218" s="25">
        <v>2008</v>
      </c>
      <c r="C218" s="58">
        <v>-4.0093987699999998</v>
      </c>
      <c r="D218" s="58">
        <v>-0.16754179999999999</v>
      </c>
      <c r="E218" s="58">
        <v>-7.3751573300000004</v>
      </c>
      <c r="F218" s="58">
        <v>-0.46543706000000001</v>
      </c>
      <c r="G218" s="58">
        <v>-5.1438803999999996</v>
      </c>
      <c r="J218"/>
      <c r="M218"/>
      <c r="P218"/>
      <c r="S218"/>
      <c r="V218"/>
    </row>
    <row r="219" spans="1:22" ht="15" x14ac:dyDescent="0.2">
      <c r="A219" s="11">
        <v>39753</v>
      </c>
      <c r="B219" s="25">
        <v>2008</v>
      </c>
      <c r="C219" s="58">
        <v>-4.6849674500000003</v>
      </c>
      <c r="D219" s="58">
        <v>-2.3238471700000001</v>
      </c>
      <c r="E219" s="58">
        <v>-7.11193236</v>
      </c>
      <c r="F219" s="58">
        <v>-1.5712277400000001</v>
      </c>
      <c r="G219" s="58">
        <v>-6.3204610600000004</v>
      </c>
      <c r="J219"/>
      <c r="M219"/>
      <c r="P219"/>
      <c r="S219"/>
      <c r="V219"/>
    </row>
    <row r="220" spans="1:22" ht="15" x14ac:dyDescent="0.2">
      <c r="A220" s="11">
        <v>39783</v>
      </c>
      <c r="B220" s="25">
        <v>2008</v>
      </c>
      <c r="C220" s="58">
        <v>-5.0702186300000003</v>
      </c>
      <c r="D220" s="58">
        <v>-4.5521549500000003</v>
      </c>
      <c r="E220" s="58">
        <v>-6.7431084600000002</v>
      </c>
      <c r="F220" s="58">
        <v>-2.6547998100000001</v>
      </c>
      <c r="G220" s="58">
        <v>-7.2914527099999997</v>
      </c>
      <c r="J220"/>
      <c r="M220"/>
      <c r="P220"/>
      <c r="S220"/>
      <c r="V220"/>
    </row>
    <row r="221" spans="1:22" ht="15" x14ac:dyDescent="0.2">
      <c r="A221" s="11">
        <v>39814</v>
      </c>
      <c r="B221" s="25">
        <v>2009</v>
      </c>
      <c r="C221" s="58">
        <v>-5.1516113199999998</v>
      </c>
      <c r="D221" s="58">
        <v>-6.4168945099999997</v>
      </c>
      <c r="E221" s="58">
        <v>-6.2706821100000001</v>
      </c>
      <c r="F221" s="58">
        <v>-2.9732169399999999</v>
      </c>
      <c r="G221" s="58">
        <v>-7.9464173000000002</v>
      </c>
      <c r="J221"/>
      <c r="M221"/>
      <c r="P221"/>
      <c r="S221"/>
      <c r="V221"/>
    </row>
    <row r="222" spans="1:22" ht="15" x14ac:dyDescent="0.2">
      <c r="A222" s="11">
        <v>39845</v>
      </c>
      <c r="B222" s="25">
        <v>2009</v>
      </c>
      <c r="C222" s="58">
        <v>-4.9337756400000004</v>
      </c>
      <c r="D222" s="58">
        <v>-7.7875306799999997</v>
      </c>
      <c r="E222" s="58">
        <v>-5.7013901300000001</v>
      </c>
      <c r="F222" s="58">
        <v>-2.9143019400000001</v>
      </c>
      <c r="G222" s="58">
        <v>-8.1646211900000001</v>
      </c>
      <c r="J222"/>
      <c r="M222"/>
      <c r="P222"/>
      <c r="S222"/>
      <c r="V222"/>
    </row>
    <row r="223" spans="1:22" ht="15" x14ac:dyDescent="0.2">
      <c r="A223" s="11">
        <v>39873</v>
      </c>
      <c r="B223" s="25">
        <v>2009</v>
      </c>
      <c r="C223" s="58">
        <v>-4.3374158999999999</v>
      </c>
      <c r="D223" s="58">
        <v>-8.4107973699999992</v>
      </c>
      <c r="E223" s="58">
        <v>-5.03206883</v>
      </c>
      <c r="F223" s="58">
        <v>-2.26745376</v>
      </c>
      <c r="G223" s="58">
        <v>-7.8982109200000004</v>
      </c>
      <c r="J223"/>
      <c r="M223"/>
      <c r="P223"/>
      <c r="S223"/>
      <c r="V223"/>
    </row>
    <row r="224" spans="1:22" ht="15" x14ac:dyDescent="0.2">
      <c r="A224" s="11">
        <v>39904</v>
      </c>
      <c r="B224" s="25">
        <v>2009</v>
      </c>
      <c r="C224" s="58">
        <v>-3.4557124699999999</v>
      </c>
      <c r="D224" s="58">
        <v>-7.8467147700000002</v>
      </c>
      <c r="E224" s="58">
        <v>-4.2674797199999999</v>
      </c>
      <c r="F224" s="58">
        <v>-1.09619767</v>
      </c>
      <c r="G224" s="58">
        <v>-7.1349912099999999</v>
      </c>
      <c r="J224"/>
      <c r="M224"/>
      <c r="P224"/>
      <c r="S224"/>
      <c r="V224"/>
    </row>
    <row r="225" spans="1:22" ht="15" x14ac:dyDescent="0.2">
      <c r="A225" s="11">
        <v>39934</v>
      </c>
      <c r="B225" s="25">
        <v>2009</v>
      </c>
      <c r="C225" s="58">
        <v>-2.5358854200000001</v>
      </c>
      <c r="D225" s="58">
        <v>-6.2040029499999996</v>
      </c>
      <c r="E225" s="58">
        <v>-3.3782636500000001</v>
      </c>
      <c r="F225" s="58">
        <v>-0.41808478999999998</v>
      </c>
      <c r="G225" s="58">
        <v>-5.8746471400000004</v>
      </c>
      <c r="J225"/>
      <c r="M225"/>
      <c r="P225"/>
      <c r="S225"/>
      <c r="V225"/>
    </row>
    <row r="226" spans="1:22" ht="15" x14ac:dyDescent="0.2">
      <c r="A226" s="11">
        <v>39965</v>
      </c>
      <c r="B226" s="25">
        <v>2009</v>
      </c>
      <c r="C226" s="58">
        <v>-1.79716458</v>
      </c>
      <c r="D226" s="58">
        <v>-4.1768685200000002</v>
      </c>
      <c r="E226" s="58">
        <v>-2.26879564</v>
      </c>
      <c r="F226" s="58">
        <v>-4.8134730000000001E-2</v>
      </c>
      <c r="G226" s="58">
        <v>-4.1497830000000002</v>
      </c>
      <c r="J226"/>
      <c r="M226"/>
      <c r="P226"/>
      <c r="S226"/>
      <c r="V226"/>
    </row>
    <row r="227" spans="1:22" ht="15" x14ac:dyDescent="0.2">
      <c r="A227" s="11">
        <v>39995</v>
      </c>
      <c r="B227" s="25">
        <v>2009</v>
      </c>
      <c r="C227" s="58">
        <v>-1.1084617699999999</v>
      </c>
      <c r="D227" s="58">
        <v>-2.2635005499999998</v>
      </c>
      <c r="E227" s="58">
        <v>-0.95410697</v>
      </c>
      <c r="F227" s="58">
        <v>7.585604E-2</v>
      </c>
      <c r="G227" s="58">
        <v>-2.0590580200000002</v>
      </c>
      <c r="J227"/>
      <c r="M227"/>
      <c r="P227"/>
      <c r="S227"/>
      <c r="V227"/>
    </row>
    <row r="228" spans="1:22" ht="15" x14ac:dyDescent="0.2">
      <c r="A228" s="11">
        <v>40026</v>
      </c>
      <c r="B228" s="25">
        <v>2009</v>
      </c>
      <c r="C228" s="58">
        <v>-0.22266659999999999</v>
      </c>
      <c r="D228" s="58">
        <v>-0.41072946999999999</v>
      </c>
      <c r="E228" s="58">
        <v>0.55488652000000005</v>
      </c>
      <c r="F228" s="58">
        <v>0.39062026</v>
      </c>
      <c r="G228" s="58">
        <v>0.25966088999999998</v>
      </c>
      <c r="J228"/>
      <c r="M228"/>
      <c r="P228"/>
      <c r="S228"/>
      <c r="V228"/>
    </row>
    <row r="229" spans="1:22" ht="15" x14ac:dyDescent="0.2">
      <c r="A229" s="11">
        <v>40057</v>
      </c>
      <c r="B229" s="25">
        <v>2009</v>
      </c>
      <c r="C229" s="58">
        <v>0.89305120000000004</v>
      </c>
      <c r="D229" s="58">
        <v>1.2899498599999999</v>
      </c>
      <c r="E229" s="58">
        <v>2.2207994000000002</v>
      </c>
      <c r="F229" s="58">
        <v>1.84830885</v>
      </c>
      <c r="G229" s="58">
        <v>2.61429212</v>
      </c>
      <c r="J229"/>
      <c r="M229"/>
      <c r="P229"/>
      <c r="S229"/>
      <c r="V229"/>
    </row>
    <row r="230" spans="1:22" ht="15" x14ac:dyDescent="0.2">
      <c r="A230" s="11">
        <v>40087</v>
      </c>
      <c r="B230" s="25">
        <v>2009</v>
      </c>
      <c r="C230" s="58">
        <v>2.36796191</v>
      </c>
      <c r="D230" s="58">
        <v>2.69026991</v>
      </c>
      <c r="E230" s="58">
        <v>3.9869838799999999</v>
      </c>
      <c r="F230" s="58">
        <v>3.9228023900000002</v>
      </c>
      <c r="G230" s="58">
        <v>4.85395048</v>
      </c>
      <c r="J230"/>
      <c r="M230"/>
      <c r="P230"/>
      <c r="S230"/>
      <c r="V230"/>
    </row>
    <row r="231" spans="1:22" ht="15" x14ac:dyDescent="0.2">
      <c r="A231" s="11">
        <v>40118</v>
      </c>
      <c r="B231" s="25">
        <v>2009</v>
      </c>
      <c r="C231" s="58">
        <v>4.0834513100000001</v>
      </c>
      <c r="D231" s="58">
        <v>3.7810678499999999</v>
      </c>
      <c r="E231" s="58">
        <v>5.8454510800000001</v>
      </c>
      <c r="F231" s="58">
        <v>5.5632559400000003</v>
      </c>
      <c r="G231" s="58">
        <v>6.8081056599999998</v>
      </c>
      <c r="J231"/>
      <c r="M231"/>
      <c r="P231"/>
      <c r="S231"/>
      <c r="V231"/>
    </row>
    <row r="232" spans="1:22" ht="15" x14ac:dyDescent="0.2">
      <c r="A232" s="11">
        <v>40148</v>
      </c>
      <c r="B232" s="25">
        <v>2009</v>
      </c>
      <c r="C232" s="58">
        <v>5.4851689099999996</v>
      </c>
      <c r="D232" s="58">
        <v>4.8904809299999998</v>
      </c>
      <c r="E232" s="58">
        <v>7.6966877800000004</v>
      </c>
      <c r="F232" s="58">
        <v>6.2828761799999997</v>
      </c>
      <c r="G232" s="58">
        <v>8.2542837999999996</v>
      </c>
      <c r="J232"/>
      <c r="M232"/>
      <c r="P232"/>
      <c r="S232"/>
      <c r="V232"/>
    </row>
    <row r="233" spans="1:22" ht="15" x14ac:dyDescent="0.2">
      <c r="A233" s="11">
        <v>40179</v>
      </c>
      <c r="B233" s="25">
        <v>2010</v>
      </c>
      <c r="C233" s="58">
        <v>6.3576273800000003</v>
      </c>
      <c r="D233" s="58">
        <v>6.1036068500000003</v>
      </c>
      <c r="E233" s="58">
        <v>9.4027575199999998</v>
      </c>
      <c r="F233" s="58">
        <v>6.2801017400000001</v>
      </c>
      <c r="G233" s="58">
        <v>9.0387182399999997</v>
      </c>
      <c r="J233"/>
      <c r="M233"/>
      <c r="P233"/>
      <c r="S233"/>
      <c r="V233"/>
    </row>
    <row r="234" spans="1:22" ht="15" x14ac:dyDescent="0.2">
      <c r="A234" s="11">
        <v>40210</v>
      </c>
      <c r="B234" s="25">
        <v>2010</v>
      </c>
      <c r="C234" s="58">
        <v>7.0310812599999997</v>
      </c>
      <c r="D234" s="58">
        <v>6.9998716400000003</v>
      </c>
      <c r="E234" s="58">
        <v>10.87111949</v>
      </c>
      <c r="F234" s="58">
        <v>6.2776969300000003</v>
      </c>
      <c r="G234" s="58">
        <v>9.0985574899999992</v>
      </c>
      <c r="J234"/>
      <c r="M234"/>
      <c r="P234"/>
      <c r="S234"/>
      <c r="V234"/>
    </row>
    <row r="235" spans="1:22" ht="15" x14ac:dyDescent="0.2">
      <c r="A235" s="11">
        <v>40238</v>
      </c>
      <c r="B235" s="25">
        <v>2010</v>
      </c>
      <c r="C235" s="58">
        <v>7.4745294500000004</v>
      </c>
      <c r="D235" s="58">
        <v>6.9612328799999998</v>
      </c>
      <c r="E235" s="58">
        <v>11.903587509999999</v>
      </c>
      <c r="F235" s="58">
        <v>6.4722597000000004</v>
      </c>
      <c r="G235" s="58">
        <v>8.4224398300000001</v>
      </c>
      <c r="J235"/>
      <c r="M235"/>
      <c r="P235"/>
      <c r="S235"/>
      <c r="V235"/>
    </row>
    <row r="236" spans="1:22" ht="15" x14ac:dyDescent="0.2">
      <c r="A236" s="11">
        <v>40269</v>
      </c>
      <c r="B236" s="25">
        <v>2010</v>
      </c>
      <c r="C236" s="58">
        <v>7.3021978299999999</v>
      </c>
      <c r="D236" s="58">
        <v>5.7317403699999998</v>
      </c>
      <c r="E236" s="58">
        <v>12.351722560000001</v>
      </c>
      <c r="F236" s="58">
        <v>6.7976791399999996</v>
      </c>
      <c r="G236" s="58">
        <v>7.0875670599999996</v>
      </c>
      <c r="J236"/>
      <c r="M236"/>
      <c r="P236"/>
      <c r="S236"/>
      <c r="V236"/>
    </row>
    <row r="237" spans="1:22" ht="15" x14ac:dyDescent="0.2">
      <c r="A237" s="11">
        <v>40299</v>
      </c>
      <c r="B237" s="25">
        <v>2010</v>
      </c>
      <c r="C237" s="58">
        <v>6.6942407299999998</v>
      </c>
      <c r="D237" s="58">
        <v>3.7986602899999999</v>
      </c>
      <c r="E237" s="58">
        <v>12.13822556</v>
      </c>
      <c r="F237" s="58">
        <v>7.0514593799999998</v>
      </c>
      <c r="G237" s="58">
        <v>5.2084169100000004</v>
      </c>
      <c r="J237"/>
      <c r="M237"/>
      <c r="P237"/>
      <c r="S237"/>
      <c r="V237"/>
    </row>
    <row r="238" spans="1:22" ht="15" x14ac:dyDescent="0.2">
      <c r="A238" s="11">
        <v>40330</v>
      </c>
      <c r="B238" s="25">
        <v>2010</v>
      </c>
      <c r="C238" s="58">
        <v>6.1410515700000001</v>
      </c>
      <c r="D238" s="58">
        <v>2.2763789600000002</v>
      </c>
      <c r="E238" s="58">
        <v>11.29097441</v>
      </c>
      <c r="F238" s="58">
        <v>6.8971584300000002</v>
      </c>
      <c r="G238" s="58">
        <v>3.0005900900000002</v>
      </c>
      <c r="J238"/>
      <c r="M238"/>
      <c r="P238"/>
      <c r="S238"/>
      <c r="V238"/>
    </row>
    <row r="239" spans="1:22" ht="15" x14ac:dyDescent="0.2">
      <c r="A239" s="11">
        <v>40360</v>
      </c>
      <c r="B239" s="25">
        <v>2010</v>
      </c>
      <c r="C239" s="58">
        <v>5.8496438900000003</v>
      </c>
      <c r="D239" s="58">
        <v>1.4921781000000001</v>
      </c>
      <c r="E239" s="58">
        <v>9.9973529499999998</v>
      </c>
      <c r="F239" s="58">
        <v>6.2474534200000003</v>
      </c>
      <c r="G239" s="58">
        <v>0.74421859999999995</v>
      </c>
      <c r="J239"/>
      <c r="M239"/>
      <c r="P239"/>
      <c r="S239"/>
      <c r="V239"/>
    </row>
    <row r="240" spans="1:22" ht="15" x14ac:dyDescent="0.2">
      <c r="A240" s="11">
        <v>40391</v>
      </c>
      <c r="B240" s="25">
        <v>2010</v>
      </c>
      <c r="C240" s="58">
        <v>5.5865351900000002</v>
      </c>
      <c r="D240" s="58">
        <v>1.0634597699999999</v>
      </c>
      <c r="E240" s="58">
        <v>8.4695459399999997</v>
      </c>
      <c r="F240" s="58">
        <v>5.2316072399999998</v>
      </c>
      <c r="G240" s="58">
        <v>-1.2772334400000001</v>
      </c>
      <c r="J240"/>
      <c r="M240"/>
      <c r="P240"/>
      <c r="S240"/>
      <c r="V240"/>
    </row>
    <row r="241" spans="1:22" ht="15" x14ac:dyDescent="0.2">
      <c r="A241" s="11">
        <v>40422</v>
      </c>
      <c r="B241" s="25">
        <v>2010</v>
      </c>
      <c r="C241" s="58">
        <v>5.0145617199999997</v>
      </c>
      <c r="D241" s="58">
        <v>1.03564408</v>
      </c>
      <c r="E241" s="58">
        <v>6.9097566500000003</v>
      </c>
      <c r="F241" s="58">
        <v>4.14237681</v>
      </c>
      <c r="G241" s="58">
        <v>-2.8578774400000002</v>
      </c>
      <c r="J241"/>
      <c r="M241"/>
      <c r="P241"/>
      <c r="S241"/>
      <c r="V241"/>
    </row>
    <row r="242" spans="1:22" ht="15" x14ac:dyDescent="0.2">
      <c r="A242" s="11">
        <v>40452</v>
      </c>
      <c r="B242" s="25">
        <v>2010</v>
      </c>
      <c r="C242" s="58">
        <v>4.1694561300000004</v>
      </c>
      <c r="D242" s="58">
        <v>1.38222361</v>
      </c>
      <c r="E242" s="58">
        <v>5.4594150399999997</v>
      </c>
      <c r="F242" s="58">
        <v>3.0818271400000001</v>
      </c>
      <c r="G242" s="58">
        <v>-3.9031133499999999</v>
      </c>
      <c r="J242"/>
      <c r="M242"/>
      <c r="P242"/>
      <c r="S242"/>
      <c r="V242"/>
    </row>
    <row r="243" spans="1:22" ht="15" x14ac:dyDescent="0.2">
      <c r="A243" s="11">
        <v>40483</v>
      </c>
      <c r="B243" s="25">
        <v>2010</v>
      </c>
      <c r="C243" s="58">
        <v>3.2610803399999999</v>
      </c>
      <c r="D243" s="58">
        <v>1.9476863</v>
      </c>
      <c r="E243" s="58">
        <v>4.1290105099999996</v>
      </c>
      <c r="F243" s="58">
        <v>2.1173652500000002</v>
      </c>
      <c r="G243" s="58">
        <v>-4.36113236</v>
      </c>
      <c r="J243"/>
      <c r="M243"/>
      <c r="P243"/>
      <c r="S243"/>
      <c r="V243"/>
    </row>
    <row r="244" spans="1:22" ht="15" x14ac:dyDescent="0.2">
      <c r="A244" s="11">
        <v>40513</v>
      </c>
      <c r="B244" s="25">
        <v>2010</v>
      </c>
      <c r="C244" s="58">
        <v>2.48457025</v>
      </c>
      <c r="D244" s="58">
        <v>2.4917576499999998</v>
      </c>
      <c r="E244" s="58">
        <v>2.9624791199999998</v>
      </c>
      <c r="F244" s="58">
        <v>1.4324488500000001</v>
      </c>
      <c r="G244" s="58">
        <v>-4.2249412099999999</v>
      </c>
      <c r="J244"/>
      <c r="M244"/>
      <c r="P244"/>
      <c r="S244"/>
      <c r="V244"/>
    </row>
    <row r="245" spans="1:22" ht="15" x14ac:dyDescent="0.2">
      <c r="A245" s="11">
        <v>40544</v>
      </c>
      <c r="B245" s="25">
        <v>2011</v>
      </c>
      <c r="C245" s="58">
        <v>2.1141461000000001</v>
      </c>
      <c r="D245" s="58">
        <v>2.9595690499999998</v>
      </c>
      <c r="E245" s="58">
        <v>2.0474792000000002</v>
      </c>
      <c r="F245" s="58">
        <v>0.73740110999999997</v>
      </c>
      <c r="G245" s="58">
        <v>-3.5640039200000002</v>
      </c>
      <c r="J245"/>
      <c r="M245"/>
      <c r="P245"/>
      <c r="S245"/>
      <c r="V245"/>
    </row>
    <row r="246" spans="1:22" ht="15" x14ac:dyDescent="0.2">
      <c r="A246" s="11">
        <v>40575</v>
      </c>
      <c r="B246" s="25">
        <v>2011</v>
      </c>
      <c r="C246" s="58">
        <v>2.0146302600000001</v>
      </c>
      <c r="D246" s="58">
        <v>3.8320754400000001</v>
      </c>
      <c r="E246" s="58">
        <v>1.4021855000000001</v>
      </c>
      <c r="F246" s="58">
        <v>0.1006167</v>
      </c>
      <c r="G246" s="58">
        <v>-2.5281275600000002</v>
      </c>
      <c r="J246"/>
      <c r="M246"/>
      <c r="P246"/>
      <c r="S246"/>
      <c r="V246"/>
    </row>
    <row r="247" spans="1:22" ht="15" x14ac:dyDescent="0.2">
      <c r="A247" s="11">
        <v>40603</v>
      </c>
      <c r="B247" s="25">
        <v>2011</v>
      </c>
      <c r="C247" s="58">
        <v>2.0299296999999998</v>
      </c>
      <c r="D247" s="58">
        <v>5.3696296099999996</v>
      </c>
      <c r="E247" s="58">
        <v>1.1235410400000001</v>
      </c>
      <c r="F247" s="58">
        <v>-0.46289132</v>
      </c>
      <c r="G247" s="58">
        <v>-1.2524584700000001</v>
      </c>
      <c r="J247"/>
      <c r="M247"/>
      <c r="P247"/>
      <c r="S247"/>
      <c r="V247"/>
    </row>
    <row r="248" spans="1:22" ht="15" x14ac:dyDescent="0.2">
      <c r="A248" s="11">
        <v>40634</v>
      </c>
      <c r="B248" s="25">
        <v>2011</v>
      </c>
      <c r="C248" s="58">
        <v>2.3089491400000002</v>
      </c>
      <c r="D248" s="58">
        <v>7.1734146399999998</v>
      </c>
      <c r="E248" s="58">
        <v>1.24021004</v>
      </c>
      <c r="F248" s="58">
        <v>-1.1896287800000001</v>
      </c>
      <c r="G248" s="58">
        <v>0.12366755</v>
      </c>
      <c r="J248"/>
      <c r="M248"/>
      <c r="P248"/>
      <c r="S248"/>
      <c r="V248"/>
    </row>
    <row r="249" spans="1:22" ht="15" x14ac:dyDescent="0.2">
      <c r="A249" s="11">
        <v>40664</v>
      </c>
      <c r="B249" s="25">
        <v>2011</v>
      </c>
      <c r="C249" s="58">
        <v>2.6100264599999998</v>
      </c>
      <c r="D249" s="58">
        <v>8.5031876900000007</v>
      </c>
      <c r="E249" s="58">
        <v>1.82348197</v>
      </c>
      <c r="F249" s="58">
        <v>-1.7425282499999999</v>
      </c>
      <c r="G249" s="58">
        <v>1.58312838</v>
      </c>
      <c r="J249"/>
      <c r="M249"/>
      <c r="P249"/>
      <c r="S249"/>
      <c r="V249"/>
    </row>
    <row r="250" spans="1:22" ht="15" x14ac:dyDescent="0.2">
      <c r="A250" s="11">
        <v>40695</v>
      </c>
      <c r="B250" s="25">
        <v>2011</v>
      </c>
      <c r="C250" s="58">
        <v>2.7193260299999999</v>
      </c>
      <c r="D250" s="58">
        <v>8.6615062199999997</v>
      </c>
      <c r="E250" s="58">
        <v>2.8343583300000001</v>
      </c>
      <c r="F250" s="58">
        <v>-2.3488858800000001</v>
      </c>
      <c r="G250" s="58">
        <v>3.04899722</v>
      </c>
      <c r="J250"/>
      <c r="M250"/>
      <c r="P250"/>
      <c r="S250"/>
      <c r="V250"/>
    </row>
    <row r="251" spans="1:22" ht="15" x14ac:dyDescent="0.2">
      <c r="A251" s="11">
        <v>40725</v>
      </c>
      <c r="B251" s="25">
        <v>2011</v>
      </c>
      <c r="C251" s="58">
        <v>2.7758853299999999</v>
      </c>
      <c r="D251" s="58">
        <v>7.4832312099999996</v>
      </c>
      <c r="E251" s="58">
        <v>4.1442244500000003</v>
      </c>
      <c r="F251" s="58">
        <v>-3.1465961500000001</v>
      </c>
      <c r="G251" s="58">
        <v>4.4363789300000001</v>
      </c>
      <c r="J251"/>
      <c r="M251"/>
      <c r="P251"/>
      <c r="S251"/>
      <c r="V251"/>
    </row>
    <row r="252" spans="1:22" ht="15" x14ac:dyDescent="0.2">
      <c r="A252" s="11">
        <v>40756</v>
      </c>
      <c r="B252" s="25">
        <v>2011</v>
      </c>
      <c r="C252" s="58">
        <v>2.9936181500000001</v>
      </c>
      <c r="D252" s="58">
        <v>5.8395514500000001</v>
      </c>
      <c r="E252" s="58">
        <v>5.5474929700000004</v>
      </c>
      <c r="F252" s="58">
        <v>-3.78821414</v>
      </c>
      <c r="G252" s="58">
        <v>5.6371288100000001</v>
      </c>
      <c r="J252"/>
      <c r="M252"/>
      <c r="P252"/>
      <c r="S252"/>
      <c r="V252"/>
    </row>
    <row r="253" spans="1:22" ht="15" x14ac:dyDescent="0.2">
      <c r="A253" s="11">
        <v>40787</v>
      </c>
      <c r="B253" s="25">
        <v>2011</v>
      </c>
      <c r="C253" s="58">
        <v>3.4515715199999999</v>
      </c>
      <c r="D253" s="58">
        <v>4.2435801299999998</v>
      </c>
      <c r="E253" s="58">
        <v>6.8675191299999998</v>
      </c>
      <c r="F253" s="58">
        <v>-4.1645645</v>
      </c>
      <c r="G253" s="58">
        <v>6.5532022400000001</v>
      </c>
      <c r="J253"/>
      <c r="M253"/>
      <c r="P253"/>
      <c r="S253"/>
      <c r="V253"/>
    </row>
    <row r="254" spans="1:22" ht="15" x14ac:dyDescent="0.2">
      <c r="A254" s="11">
        <v>40817</v>
      </c>
      <c r="B254" s="25">
        <v>2011</v>
      </c>
      <c r="C254" s="58">
        <v>3.9008579000000001</v>
      </c>
      <c r="D254" s="58">
        <v>3.1415739600000001</v>
      </c>
      <c r="E254" s="58">
        <v>8.0151544700000006</v>
      </c>
      <c r="F254" s="58">
        <v>-4.0832821299999997</v>
      </c>
      <c r="G254" s="58">
        <v>7.1411921999999999</v>
      </c>
      <c r="J254"/>
      <c r="M254"/>
      <c r="P254"/>
      <c r="S254"/>
      <c r="V254"/>
    </row>
    <row r="255" spans="1:22" ht="15" x14ac:dyDescent="0.2">
      <c r="A255" s="11">
        <v>40848</v>
      </c>
      <c r="B255" s="25">
        <v>2011</v>
      </c>
      <c r="C255" s="58">
        <v>4.2063078899999997</v>
      </c>
      <c r="D255" s="58">
        <v>3.0756523699999998</v>
      </c>
      <c r="E255" s="58">
        <v>8.9828705099999997</v>
      </c>
      <c r="F255" s="58">
        <v>-3.3533515999999999</v>
      </c>
      <c r="G255" s="58">
        <v>7.3941993300000002</v>
      </c>
      <c r="J255"/>
      <c r="M255"/>
      <c r="P255"/>
      <c r="S255"/>
      <c r="V255"/>
    </row>
    <row r="256" spans="1:22" ht="15" x14ac:dyDescent="0.2">
      <c r="A256" s="11">
        <v>40878</v>
      </c>
      <c r="B256" s="25">
        <v>2011</v>
      </c>
      <c r="C256" s="58">
        <v>4.6796108299999997</v>
      </c>
      <c r="D256" s="58">
        <v>3.7678367399999999</v>
      </c>
      <c r="E256" s="58">
        <v>9.7537835499999996</v>
      </c>
      <c r="F256" s="58">
        <v>-2.29269195</v>
      </c>
      <c r="G256" s="58">
        <v>7.3708573299999998</v>
      </c>
      <c r="J256"/>
      <c r="M256"/>
      <c r="P256"/>
      <c r="S256"/>
      <c r="V256"/>
    </row>
    <row r="257" spans="1:22" ht="15" x14ac:dyDescent="0.2">
      <c r="A257" s="11">
        <v>40909</v>
      </c>
      <c r="B257" s="25">
        <v>2012</v>
      </c>
      <c r="C257" s="58">
        <v>5.2119738299999998</v>
      </c>
      <c r="D257" s="58">
        <v>4.5430117900000004</v>
      </c>
      <c r="E257" s="58">
        <v>10.35597177</v>
      </c>
      <c r="F257" s="58">
        <v>-1.1368656399999999</v>
      </c>
      <c r="G257" s="58">
        <v>7.1839998400000002</v>
      </c>
      <c r="J257"/>
      <c r="M257"/>
      <c r="P257"/>
      <c r="S257"/>
      <c r="V257"/>
    </row>
    <row r="258" spans="1:22" ht="15" x14ac:dyDescent="0.2">
      <c r="A258" s="11">
        <v>40940</v>
      </c>
      <c r="B258" s="25">
        <v>2012</v>
      </c>
      <c r="C258" s="58">
        <v>5.2815978499999998</v>
      </c>
      <c r="D258" s="58">
        <v>4.4420455700000003</v>
      </c>
      <c r="E258" s="58">
        <v>10.7715713</v>
      </c>
      <c r="F258" s="58">
        <v>-0.31382120000000002</v>
      </c>
      <c r="G258" s="58">
        <v>6.9202882399999996</v>
      </c>
      <c r="J258"/>
      <c r="M258"/>
      <c r="P258"/>
      <c r="S258"/>
      <c r="V258"/>
    </row>
    <row r="259" spans="1:22" ht="15" x14ac:dyDescent="0.2">
      <c r="A259" s="11">
        <v>40969</v>
      </c>
      <c r="B259" s="25">
        <v>2012</v>
      </c>
      <c r="C259" s="58">
        <v>4.8585777800000001</v>
      </c>
      <c r="D259" s="58">
        <v>2.9083724700000002</v>
      </c>
      <c r="E259" s="58">
        <v>10.9261006</v>
      </c>
      <c r="F259" s="58">
        <v>1.1146619999999999E-2</v>
      </c>
      <c r="G259" s="58">
        <v>6.63944958</v>
      </c>
      <c r="J259"/>
      <c r="M259"/>
      <c r="P259"/>
      <c r="S259"/>
      <c r="V259"/>
    </row>
    <row r="260" spans="1:22" ht="15" x14ac:dyDescent="0.2">
      <c r="A260" s="11">
        <v>41000</v>
      </c>
      <c r="B260" s="25">
        <v>2012</v>
      </c>
      <c r="C260" s="58">
        <v>4.2581496300000001</v>
      </c>
      <c r="D260" s="58">
        <v>0.30276831999999998</v>
      </c>
      <c r="E260" s="58">
        <v>10.897464709999999</v>
      </c>
      <c r="F260" s="58">
        <v>0.52478857000000001</v>
      </c>
      <c r="G260" s="58">
        <v>6.4130707300000003</v>
      </c>
      <c r="J260"/>
      <c r="M260"/>
      <c r="P260"/>
      <c r="S260"/>
      <c r="V260"/>
    </row>
    <row r="261" spans="1:22" ht="15" x14ac:dyDescent="0.2">
      <c r="A261" s="11">
        <v>41030</v>
      </c>
      <c r="B261" s="25">
        <v>2012</v>
      </c>
      <c r="C261" s="58">
        <v>3.8683950399999998</v>
      </c>
      <c r="D261" s="58">
        <v>-2.3596544599999998</v>
      </c>
      <c r="E261" s="58">
        <v>10.72264528</v>
      </c>
      <c r="F261" s="58">
        <v>0.91127669</v>
      </c>
      <c r="G261" s="58">
        <v>6.1908011399999996</v>
      </c>
      <c r="J261"/>
      <c r="M261"/>
      <c r="P261"/>
      <c r="S261"/>
      <c r="V261"/>
    </row>
    <row r="262" spans="1:22" ht="15" x14ac:dyDescent="0.2">
      <c r="A262" s="11">
        <v>41061</v>
      </c>
      <c r="B262" s="25">
        <v>2012</v>
      </c>
      <c r="C262" s="58">
        <v>3.8803203499999999</v>
      </c>
      <c r="D262" s="58">
        <v>-4.27493517</v>
      </c>
      <c r="E262" s="58">
        <v>10.433363809999999</v>
      </c>
      <c r="F262" s="58">
        <v>1.12584441</v>
      </c>
      <c r="G262" s="58">
        <v>5.9746210099999999</v>
      </c>
      <c r="J262"/>
      <c r="M262"/>
      <c r="P262"/>
      <c r="S262"/>
      <c r="V262"/>
    </row>
    <row r="263" spans="1:22" ht="15" x14ac:dyDescent="0.2">
      <c r="A263" s="11">
        <v>41091</v>
      </c>
      <c r="B263" s="25">
        <v>2012</v>
      </c>
      <c r="C263" s="58">
        <v>4.1054944200000003</v>
      </c>
      <c r="D263" s="58">
        <v>-4.7346138</v>
      </c>
      <c r="E263" s="58">
        <v>10.02232188</v>
      </c>
      <c r="F263" s="58">
        <v>1.86026486</v>
      </c>
      <c r="G263" s="58">
        <v>5.7036632200000001</v>
      </c>
      <c r="J263"/>
      <c r="M263"/>
      <c r="P263"/>
      <c r="S263"/>
      <c r="V263"/>
    </row>
    <row r="264" spans="1:22" ht="15" x14ac:dyDescent="0.2">
      <c r="A264" s="11">
        <v>41122</v>
      </c>
      <c r="B264" s="25">
        <v>2012</v>
      </c>
      <c r="C264" s="58">
        <v>4.2585222900000002</v>
      </c>
      <c r="D264" s="58">
        <v>-3.8059670799999998</v>
      </c>
      <c r="E264" s="58">
        <v>9.4446814999999997</v>
      </c>
      <c r="F264" s="58">
        <v>2.8839870699999999</v>
      </c>
      <c r="G264" s="58">
        <v>5.3242515099999999</v>
      </c>
      <c r="J264"/>
      <c r="M264"/>
      <c r="P264"/>
      <c r="S264"/>
      <c r="V264"/>
    </row>
    <row r="265" spans="1:22" ht="15" x14ac:dyDescent="0.2">
      <c r="A265" s="11">
        <v>41153</v>
      </c>
      <c r="B265" s="25">
        <v>2012</v>
      </c>
      <c r="C265" s="58">
        <v>4.1515042700000002</v>
      </c>
      <c r="D265" s="58">
        <v>-2.1285916600000001</v>
      </c>
      <c r="E265" s="58">
        <v>8.6078023199999993</v>
      </c>
      <c r="F265" s="58">
        <v>3.71579098</v>
      </c>
      <c r="G265" s="58">
        <v>4.7919655600000004</v>
      </c>
      <c r="J265"/>
      <c r="M265"/>
      <c r="P265"/>
      <c r="S265"/>
      <c r="V265"/>
    </row>
    <row r="266" spans="1:22" ht="15" x14ac:dyDescent="0.2">
      <c r="A266" s="11">
        <v>41183</v>
      </c>
      <c r="B266" s="25">
        <v>2012</v>
      </c>
      <c r="C266" s="58">
        <v>3.8175931599999999</v>
      </c>
      <c r="D266" s="58">
        <v>-0.48194333</v>
      </c>
      <c r="E266" s="58">
        <v>7.4347495600000002</v>
      </c>
      <c r="F266" s="58">
        <v>4.1790058600000002</v>
      </c>
      <c r="G266" s="58">
        <v>4.12146159</v>
      </c>
      <c r="J266"/>
      <c r="M266"/>
      <c r="P266"/>
      <c r="S266"/>
      <c r="V266"/>
    </row>
    <row r="267" spans="1:22" ht="15" x14ac:dyDescent="0.2">
      <c r="A267" s="11">
        <v>41214</v>
      </c>
      <c r="B267" s="25">
        <v>2012</v>
      </c>
      <c r="C267" s="58">
        <v>3.4170322799999999</v>
      </c>
      <c r="D267" s="58">
        <v>-3.3360880000000002E-2</v>
      </c>
      <c r="E267" s="58">
        <v>5.9385454299999996</v>
      </c>
      <c r="F267" s="58">
        <v>4.0316717100000004</v>
      </c>
      <c r="G267" s="58">
        <v>3.3330784699999998</v>
      </c>
      <c r="J267"/>
      <c r="M267"/>
      <c r="P267"/>
      <c r="S267"/>
      <c r="V267"/>
    </row>
    <row r="268" spans="1:22" ht="15" x14ac:dyDescent="0.2">
      <c r="A268" s="11">
        <v>41244</v>
      </c>
      <c r="B268" s="25">
        <v>2012</v>
      </c>
      <c r="C268" s="58">
        <v>2.7777824600000001</v>
      </c>
      <c r="D268" s="58">
        <v>-1.0346880199999999</v>
      </c>
      <c r="E268" s="58">
        <v>4.2790522600000003</v>
      </c>
      <c r="F268" s="58">
        <v>3.5892320500000001</v>
      </c>
      <c r="G268" s="58">
        <v>2.4291423600000002</v>
      </c>
      <c r="J268"/>
      <c r="M268"/>
      <c r="P268"/>
      <c r="S268"/>
      <c r="V268"/>
    </row>
    <row r="269" spans="1:22" ht="15" x14ac:dyDescent="0.2">
      <c r="A269" s="11">
        <v>41275</v>
      </c>
      <c r="B269" s="25">
        <v>2013</v>
      </c>
      <c r="C269" s="58">
        <v>1.8447392199999999</v>
      </c>
      <c r="D269" s="58">
        <v>-3.0403863499999999</v>
      </c>
      <c r="E269" s="58">
        <v>2.55739392</v>
      </c>
      <c r="F269" s="58">
        <v>3.2570349200000002</v>
      </c>
      <c r="G269" s="58">
        <v>1.46350969</v>
      </c>
      <c r="J269"/>
      <c r="M269"/>
      <c r="P269"/>
      <c r="S269"/>
      <c r="V269"/>
    </row>
    <row r="270" spans="1:22" ht="15" x14ac:dyDescent="0.2">
      <c r="A270" s="11">
        <v>41306</v>
      </c>
      <c r="B270" s="25">
        <v>2013</v>
      </c>
      <c r="C270" s="58">
        <v>1.0105669100000001</v>
      </c>
      <c r="D270" s="58">
        <v>-5.0813291200000004</v>
      </c>
      <c r="E270" s="58">
        <v>0.98145782999999998</v>
      </c>
      <c r="F270" s="58">
        <v>2.9133347000000001</v>
      </c>
      <c r="G270" s="58">
        <v>0.58324801000000004</v>
      </c>
      <c r="J270"/>
      <c r="M270"/>
      <c r="P270"/>
      <c r="S270"/>
      <c r="V270"/>
    </row>
    <row r="271" spans="1:22" ht="15" x14ac:dyDescent="0.2">
      <c r="A271" s="11">
        <v>41334</v>
      </c>
      <c r="B271" s="25">
        <v>2013</v>
      </c>
      <c r="C271" s="58">
        <v>0.45136688000000003</v>
      </c>
      <c r="D271" s="58">
        <v>-6.1870020500000003</v>
      </c>
      <c r="E271" s="58">
        <v>-0.17809568000000001</v>
      </c>
      <c r="F271" s="58">
        <v>2.6524021599999998</v>
      </c>
      <c r="G271" s="58">
        <v>-5.0022789999999998E-2</v>
      </c>
      <c r="J271"/>
      <c r="M271"/>
      <c r="P271"/>
      <c r="S271"/>
      <c r="V271"/>
    </row>
    <row r="272" spans="1:22" ht="15" x14ac:dyDescent="0.2">
      <c r="A272" s="11">
        <v>41365</v>
      </c>
      <c r="B272" s="25">
        <v>2013</v>
      </c>
      <c r="C272" s="58">
        <v>0.27766980000000002</v>
      </c>
      <c r="D272" s="58">
        <v>-5.9483547200000002</v>
      </c>
      <c r="E272" s="58">
        <v>-0.81700430999999996</v>
      </c>
      <c r="F272" s="58">
        <v>2.5625995499999998</v>
      </c>
      <c r="G272" s="58">
        <v>-0.33077928000000001</v>
      </c>
      <c r="J272"/>
      <c r="M272"/>
      <c r="P272"/>
      <c r="S272"/>
      <c r="V272"/>
    </row>
    <row r="273" spans="1:22" ht="15" x14ac:dyDescent="0.2">
      <c r="A273" s="11">
        <v>41395</v>
      </c>
      <c r="B273" s="25">
        <v>2013</v>
      </c>
      <c r="C273" s="58">
        <v>0.64712601999999997</v>
      </c>
      <c r="D273" s="58">
        <v>-4.51786463</v>
      </c>
      <c r="E273" s="58">
        <v>-0.88088752000000003</v>
      </c>
      <c r="F273" s="58">
        <v>2.7456526000000001</v>
      </c>
      <c r="G273" s="58">
        <v>-0.15469438999999999</v>
      </c>
      <c r="J273"/>
      <c r="M273"/>
      <c r="P273"/>
      <c r="S273"/>
      <c r="V273"/>
    </row>
    <row r="274" spans="1:22" ht="15" x14ac:dyDescent="0.2">
      <c r="A274" s="11">
        <v>41426</v>
      </c>
      <c r="B274" s="25">
        <v>2013</v>
      </c>
      <c r="C274" s="58">
        <v>1.3173489599999999</v>
      </c>
      <c r="D274" s="58">
        <v>-2.2455129700000001</v>
      </c>
      <c r="E274" s="58">
        <v>-0.38152708000000002</v>
      </c>
      <c r="F274" s="58">
        <v>3.1568010599999998</v>
      </c>
      <c r="G274" s="58">
        <v>0.45126001999999998</v>
      </c>
      <c r="J274"/>
      <c r="M274"/>
      <c r="P274"/>
      <c r="S274"/>
      <c r="V274"/>
    </row>
    <row r="275" spans="1:22" ht="15" x14ac:dyDescent="0.2">
      <c r="A275" s="11">
        <v>41456</v>
      </c>
      <c r="B275" s="25">
        <v>2013</v>
      </c>
      <c r="C275" s="58">
        <v>1.9464402000000001</v>
      </c>
      <c r="D275" s="58">
        <v>6.1250499999999999E-3</v>
      </c>
      <c r="E275" s="58">
        <v>0.59355301000000005</v>
      </c>
      <c r="F275" s="58">
        <v>3.3948245500000001</v>
      </c>
      <c r="G275" s="58">
        <v>1.42537011</v>
      </c>
      <c r="J275"/>
      <c r="M275"/>
      <c r="P275"/>
      <c r="S275"/>
      <c r="V275"/>
    </row>
    <row r="276" spans="1:22" ht="15" x14ac:dyDescent="0.2">
      <c r="A276" s="11">
        <v>41487</v>
      </c>
      <c r="B276" s="25">
        <v>2013</v>
      </c>
      <c r="C276" s="58">
        <v>2.4972266400000001</v>
      </c>
      <c r="D276" s="58">
        <v>1.4356777599999999</v>
      </c>
      <c r="E276" s="58">
        <v>1.9368527499999999</v>
      </c>
      <c r="F276" s="58">
        <v>3.3325749899999999</v>
      </c>
      <c r="G276" s="58">
        <v>2.61254214</v>
      </c>
      <c r="J276"/>
      <c r="M276"/>
      <c r="P276"/>
      <c r="S276"/>
      <c r="V276"/>
    </row>
    <row r="277" spans="1:22" ht="15" x14ac:dyDescent="0.2">
      <c r="A277" s="11">
        <v>41518</v>
      </c>
      <c r="B277" s="25">
        <v>2013</v>
      </c>
      <c r="C277" s="58">
        <v>3.1431128400000001</v>
      </c>
      <c r="D277" s="58">
        <v>2.2658564399999999</v>
      </c>
      <c r="E277" s="58">
        <v>3.61862971</v>
      </c>
      <c r="F277" s="58">
        <v>3.1754103300000001</v>
      </c>
      <c r="G277" s="58">
        <v>3.8925523000000002</v>
      </c>
      <c r="J277"/>
      <c r="M277"/>
      <c r="P277"/>
      <c r="S277"/>
      <c r="V277"/>
    </row>
    <row r="278" spans="1:22" ht="15" x14ac:dyDescent="0.2">
      <c r="A278" s="11">
        <v>41548</v>
      </c>
      <c r="B278" s="25">
        <v>2013</v>
      </c>
      <c r="C278" s="58">
        <v>3.90037279</v>
      </c>
      <c r="D278" s="58">
        <v>2.7420477299999999</v>
      </c>
      <c r="E278" s="58">
        <v>5.59102911</v>
      </c>
      <c r="F278" s="58">
        <v>2.9189543699999998</v>
      </c>
      <c r="G278" s="58">
        <v>5.1240921500000001</v>
      </c>
      <c r="J278"/>
      <c r="M278"/>
      <c r="P278"/>
      <c r="S278"/>
      <c r="V278"/>
    </row>
    <row r="279" spans="1:22" ht="15" x14ac:dyDescent="0.2">
      <c r="A279" s="11">
        <v>41579</v>
      </c>
      <c r="B279" s="25">
        <v>2013</v>
      </c>
      <c r="C279" s="58">
        <v>4.5658108999999998</v>
      </c>
      <c r="D279" s="58">
        <v>3.4220154699999998</v>
      </c>
      <c r="E279" s="58">
        <v>7.7503879800000002</v>
      </c>
      <c r="F279" s="58">
        <v>2.70706611</v>
      </c>
      <c r="G279" s="58">
        <v>6.1863998100000002</v>
      </c>
      <c r="J279"/>
      <c r="M279"/>
      <c r="P279"/>
      <c r="S279"/>
      <c r="V279"/>
    </row>
    <row r="280" spans="1:22" ht="15" x14ac:dyDescent="0.2">
      <c r="A280" s="11">
        <v>41609</v>
      </c>
      <c r="B280" s="25">
        <v>2013</v>
      </c>
      <c r="C280" s="58">
        <v>5.0578672200000003</v>
      </c>
      <c r="D280" s="58">
        <v>4.5122186600000003</v>
      </c>
      <c r="E280" s="58">
        <v>9.8369456</v>
      </c>
      <c r="F280" s="58">
        <v>2.4907201799999998</v>
      </c>
      <c r="G280" s="58">
        <v>6.9946831100000004</v>
      </c>
      <c r="J280"/>
      <c r="M280"/>
      <c r="P280"/>
      <c r="S280"/>
      <c r="V280"/>
    </row>
    <row r="281" spans="1:22" ht="15" x14ac:dyDescent="0.2">
      <c r="A281" s="11">
        <v>41640</v>
      </c>
      <c r="B281" s="25">
        <v>2014</v>
      </c>
      <c r="C281" s="58">
        <v>5.4304927000000003</v>
      </c>
      <c r="D281" s="58">
        <v>5.9760791299999996</v>
      </c>
      <c r="E281" s="58">
        <v>11.64378864</v>
      </c>
      <c r="F281" s="58">
        <v>2.0815943699999999</v>
      </c>
      <c r="G281" s="58">
        <v>7.45535953</v>
      </c>
      <c r="J281"/>
      <c r="M281"/>
      <c r="P281"/>
      <c r="S281"/>
      <c r="V281"/>
    </row>
    <row r="282" spans="1:22" ht="15" x14ac:dyDescent="0.2">
      <c r="A282" s="11">
        <v>41671</v>
      </c>
      <c r="B282" s="25">
        <v>2014</v>
      </c>
      <c r="C282" s="58">
        <v>5.7784483299999998</v>
      </c>
      <c r="D282" s="58">
        <v>7.5033617100000001</v>
      </c>
      <c r="E282" s="58">
        <v>12.94569622</v>
      </c>
      <c r="F282" s="58">
        <v>1.93538766</v>
      </c>
      <c r="G282" s="58">
        <v>7.5144560399999998</v>
      </c>
      <c r="J282"/>
      <c r="M282"/>
      <c r="P282"/>
      <c r="S282"/>
      <c r="V282"/>
    </row>
    <row r="283" spans="1:22" ht="15" x14ac:dyDescent="0.2">
      <c r="A283" s="11">
        <v>41699</v>
      </c>
      <c r="B283" s="25">
        <v>2014</v>
      </c>
      <c r="C283" s="58">
        <v>6.0894140300000004</v>
      </c>
      <c r="D283" s="58">
        <v>8.4954411400000005</v>
      </c>
      <c r="E283" s="58">
        <v>13.546396680000001</v>
      </c>
      <c r="F283" s="58">
        <v>1.9738711799999999</v>
      </c>
      <c r="G283" s="58">
        <v>7.1591464699999996</v>
      </c>
      <c r="J283"/>
      <c r="M283"/>
      <c r="P283"/>
      <c r="S283"/>
      <c r="V283"/>
    </row>
    <row r="284" spans="1:22" ht="15" x14ac:dyDescent="0.2">
      <c r="A284" s="11">
        <v>41730</v>
      </c>
      <c r="B284" s="25">
        <v>2014</v>
      </c>
      <c r="C284" s="58">
        <v>6.08309648</v>
      </c>
      <c r="D284" s="58">
        <v>8.4953729800000009</v>
      </c>
      <c r="E284" s="58">
        <v>13.331977459999999</v>
      </c>
      <c r="F284" s="58">
        <v>1.6272916100000001</v>
      </c>
      <c r="G284" s="58">
        <v>6.3989311000000004</v>
      </c>
      <c r="J284"/>
      <c r="M284"/>
      <c r="P284"/>
      <c r="S284"/>
      <c r="V284"/>
    </row>
    <row r="285" spans="1:22" ht="15" x14ac:dyDescent="0.2">
      <c r="A285" s="11">
        <v>41760</v>
      </c>
      <c r="B285" s="25">
        <v>2014</v>
      </c>
      <c r="C285" s="58">
        <v>5.5261732800000001</v>
      </c>
      <c r="D285" s="58">
        <v>7.2154800999999997</v>
      </c>
      <c r="E285" s="58">
        <v>12.226326589999999</v>
      </c>
      <c r="F285" s="58">
        <v>1.0948462699999999</v>
      </c>
      <c r="G285" s="58">
        <v>5.2406191399999997</v>
      </c>
      <c r="J285"/>
      <c r="M285"/>
      <c r="P285"/>
      <c r="S285"/>
      <c r="V285"/>
    </row>
    <row r="286" spans="1:22" ht="15" x14ac:dyDescent="0.2">
      <c r="A286" s="11">
        <v>41791</v>
      </c>
      <c r="B286" s="25">
        <v>2014</v>
      </c>
      <c r="C286" s="58">
        <v>4.5019328600000001</v>
      </c>
      <c r="D286" s="58">
        <v>4.60627312</v>
      </c>
      <c r="E286" s="58">
        <v>10.27057666</v>
      </c>
      <c r="F286" s="58">
        <v>0.82165515</v>
      </c>
      <c r="G286" s="58">
        <v>3.7748835700000001</v>
      </c>
      <c r="J286"/>
      <c r="M286"/>
      <c r="P286"/>
      <c r="S286"/>
      <c r="V286"/>
    </row>
    <row r="287" spans="1:22" ht="15" x14ac:dyDescent="0.2">
      <c r="A287" s="11">
        <v>41821</v>
      </c>
      <c r="B287" s="25">
        <v>2014</v>
      </c>
      <c r="C287" s="58">
        <v>3.1165119699999999</v>
      </c>
      <c r="D287" s="58">
        <v>1.3039139399999999</v>
      </c>
      <c r="E287" s="58">
        <v>7.6411441599999996</v>
      </c>
      <c r="F287" s="58">
        <v>0.82314995999999996</v>
      </c>
      <c r="G287" s="58">
        <v>2.1300878499999998</v>
      </c>
      <c r="J287"/>
      <c r="M287"/>
      <c r="P287"/>
      <c r="S287"/>
      <c r="V287"/>
    </row>
    <row r="288" spans="1:22" ht="15" x14ac:dyDescent="0.2">
      <c r="A288" s="11">
        <v>41852</v>
      </c>
      <c r="B288" s="25">
        <v>2014</v>
      </c>
      <c r="C288" s="58">
        <v>1.5719286699999999</v>
      </c>
      <c r="D288" s="58">
        <v>-1.7291793</v>
      </c>
      <c r="E288" s="58">
        <v>4.6265559100000004</v>
      </c>
      <c r="F288" s="58">
        <v>0.99665420000000005</v>
      </c>
      <c r="G288" s="58">
        <v>0.49869622000000002</v>
      </c>
      <c r="J288"/>
      <c r="M288"/>
      <c r="P288"/>
      <c r="S288"/>
      <c r="V288"/>
    </row>
    <row r="289" spans="1:22" ht="15" x14ac:dyDescent="0.2">
      <c r="A289" s="11">
        <v>41883</v>
      </c>
      <c r="B289" s="25">
        <v>2014</v>
      </c>
      <c r="C289" s="58">
        <v>0.18286837</v>
      </c>
      <c r="D289" s="58">
        <v>-4.1980022899999998</v>
      </c>
      <c r="E289" s="58">
        <v>1.5102098900000001</v>
      </c>
      <c r="F289" s="58">
        <v>1.32761262</v>
      </c>
      <c r="G289" s="58">
        <v>-0.98530406999999998</v>
      </c>
      <c r="J289"/>
      <c r="M289"/>
      <c r="P289"/>
      <c r="S289"/>
      <c r="V289"/>
    </row>
    <row r="290" spans="1:22" ht="15" x14ac:dyDescent="0.2">
      <c r="A290" s="11">
        <v>41913</v>
      </c>
      <c r="B290" s="25">
        <v>2014</v>
      </c>
      <c r="C290" s="58">
        <v>-0.91714879999999999</v>
      </c>
      <c r="D290" s="58">
        <v>-5.7716747399999999</v>
      </c>
      <c r="E290" s="58">
        <v>-1.4517714399999999</v>
      </c>
      <c r="F290" s="58">
        <v>1.59010607</v>
      </c>
      <c r="G290" s="58">
        <v>-2.2112145700000001</v>
      </c>
      <c r="J290"/>
      <c r="M290"/>
      <c r="P290"/>
      <c r="S290"/>
      <c r="V290"/>
    </row>
    <row r="291" spans="1:22" ht="15" x14ac:dyDescent="0.2">
      <c r="A291" s="11">
        <v>41944</v>
      </c>
      <c r="B291" s="25">
        <v>2014</v>
      </c>
      <c r="C291" s="58">
        <v>-1.75906283</v>
      </c>
      <c r="D291" s="58">
        <v>-6.2446797700000003</v>
      </c>
      <c r="E291" s="58">
        <v>-4.0577827500000003</v>
      </c>
      <c r="F291" s="58">
        <v>1.4144471999999999</v>
      </c>
      <c r="G291" s="58">
        <v>-3.1476493900000002</v>
      </c>
      <c r="J291"/>
      <c r="M291"/>
      <c r="P291"/>
      <c r="S291"/>
      <c r="V291"/>
    </row>
    <row r="292" spans="1:22" ht="15" x14ac:dyDescent="0.2">
      <c r="A292" s="11">
        <v>41974</v>
      </c>
      <c r="B292" s="25">
        <v>2014</v>
      </c>
      <c r="C292" s="58">
        <v>-2.4125447100000001</v>
      </c>
      <c r="D292" s="58">
        <v>-5.8290781100000002</v>
      </c>
      <c r="E292" s="58">
        <v>-6.15236099</v>
      </c>
      <c r="F292" s="58">
        <v>1.0352386</v>
      </c>
      <c r="G292" s="58">
        <v>-3.7647922999999999</v>
      </c>
      <c r="J292"/>
      <c r="M292"/>
      <c r="P292"/>
      <c r="S292"/>
      <c r="V292"/>
    </row>
    <row r="293" spans="1:22" ht="15" x14ac:dyDescent="0.2">
      <c r="A293" s="11">
        <v>42005</v>
      </c>
      <c r="B293" s="25">
        <v>2015</v>
      </c>
      <c r="C293" s="58">
        <v>-2.8768707199999999</v>
      </c>
      <c r="D293" s="58">
        <v>-4.7452561199999996</v>
      </c>
      <c r="E293" s="58">
        <v>-7.6708737899999999</v>
      </c>
      <c r="F293" s="58">
        <v>0.74731336000000004</v>
      </c>
      <c r="G293" s="58">
        <v>-4.04836697</v>
      </c>
      <c r="J293"/>
      <c r="M293"/>
      <c r="P293"/>
      <c r="S293"/>
      <c r="V293"/>
    </row>
    <row r="294" spans="1:22" ht="15" x14ac:dyDescent="0.2">
      <c r="A294" s="11">
        <v>42036</v>
      </c>
      <c r="B294" s="25">
        <v>2015</v>
      </c>
      <c r="C294" s="58">
        <v>-3.0749890099999999</v>
      </c>
      <c r="D294" s="58">
        <v>-3.3222731400000001</v>
      </c>
      <c r="E294" s="58">
        <v>-8.6118409499999995</v>
      </c>
      <c r="F294" s="58">
        <v>0.31286215000000001</v>
      </c>
      <c r="G294" s="58">
        <v>-4.0791535699999999</v>
      </c>
      <c r="J294"/>
      <c r="M294"/>
      <c r="P294"/>
      <c r="S294"/>
      <c r="V294"/>
    </row>
    <row r="295" spans="1:22" ht="15" x14ac:dyDescent="0.2">
      <c r="A295" s="11">
        <v>42064</v>
      </c>
      <c r="B295" s="25">
        <v>2015</v>
      </c>
      <c r="C295" s="58">
        <v>-2.9967547699999999</v>
      </c>
      <c r="D295" s="58">
        <v>-1.5764172299999999</v>
      </c>
      <c r="E295" s="58">
        <v>-9.0879092299999993</v>
      </c>
      <c r="F295" s="58">
        <v>7.967987E-2</v>
      </c>
      <c r="G295" s="58">
        <v>-3.9772741599999999</v>
      </c>
      <c r="J295"/>
      <c r="M295"/>
      <c r="P295"/>
      <c r="S295"/>
      <c r="V295"/>
    </row>
    <row r="296" spans="1:22" ht="15" x14ac:dyDescent="0.2">
      <c r="A296" s="11">
        <v>42095</v>
      </c>
      <c r="B296" s="25">
        <v>2015</v>
      </c>
      <c r="C296" s="58">
        <v>-2.75726358</v>
      </c>
      <c r="D296" s="58">
        <v>0.38008125999999998</v>
      </c>
      <c r="E296" s="58">
        <v>-9.1519583999999998</v>
      </c>
      <c r="F296" s="58">
        <v>0.39655826</v>
      </c>
      <c r="G296" s="58">
        <v>-3.8016392099999998</v>
      </c>
      <c r="J296"/>
      <c r="M296"/>
      <c r="P296"/>
      <c r="S296"/>
      <c r="V296"/>
    </row>
    <row r="297" spans="1:22" ht="15" x14ac:dyDescent="0.2">
      <c r="A297" s="11">
        <v>42125</v>
      </c>
      <c r="B297" s="25">
        <v>2015</v>
      </c>
      <c r="C297" s="58">
        <v>-2.4686581400000001</v>
      </c>
      <c r="D297" s="58">
        <v>2.42222414</v>
      </c>
      <c r="E297" s="58">
        <v>-8.8525752499999992</v>
      </c>
      <c r="F297" s="58">
        <v>0.83741558000000005</v>
      </c>
      <c r="G297" s="58">
        <v>-3.5957434199999998</v>
      </c>
      <c r="J297"/>
      <c r="M297"/>
      <c r="P297"/>
      <c r="S297"/>
      <c r="V297"/>
    </row>
    <row r="298" spans="1:22" ht="15" x14ac:dyDescent="0.2">
      <c r="A298" s="11">
        <v>42156</v>
      </c>
      <c r="B298" s="25">
        <v>2015</v>
      </c>
      <c r="C298" s="58">
        <v>-2.21768052</v>
      </c>
      <c r="D298" s="58">
        <v>4.4947228299999997</v>
      </c>
      <c r="E298" s="58">
        <v>-8.2350370000000002</v>
      </c>
      <c r="F298" s="58">
        <v>1.25146545</v>
      </c>
      <c r="G298" s="58">
        <v>-3.41082828</v>
      </c>
      <c r="J298"/>
      <c r="M298"/>
      <c r="P298"/>
      <c r="S298"/>
      <c r="V298"/>
    </row>
    <row r="299" spans="1:22" ht="15" x14ac:dyDescent="0.2">
      <c r="A299" s="11">
        <v>42186</v>
      </c>
      <c r="B299" s="25">
        <v>2015</v>
      </c>
      <c r="C299" s="58">
        <v>-1.97160026</v>
      </c>
      <c r="D299" s="58">
        <v>6.2509687300000003</v>
      </c>
      <c r="E299" s="58">
        <v>-7.27971799</v>
      </c>
      <c r="F299" s="58">
        <v>1.7159049799999999</v>
      </c>
      <c r="G299" s="58">
        <v>-3.2394400499999998</v>
      </c>
      <c r="J299"/>
      <c r="M299"/>
      <c r="P299"/>
      <c r="S299"/>
      <c r="V299"/>
    </row>
    <row r="300" spans="1:22" ht="15" x14ac:dyDescent="0.2">
      <c r="A300" s="11">
        <v>42217</v>
      </c>
      <c r="B300" s="25">
        <v>2015</v>
      </c>
      <c r="C300" s="58">
        <v>-1.75385579</v>
      </c>
      <c r="D300" s="58">
        <v>7.2715959000000003</v>
      </c>
      <c r="E300" s="58">
        <v>-5.9615242100000003</v>
      </c>
      <c r="F300" s="58">
        <v>2.0013488399999999</v>
      </c>
      <c r="G300" s="58">
        <v>-3.06488374</v>
      </c>
      <c r="J300"/>
      <c r="M300"/>
      <c r="P300"/>
      <c r="S300"/>
      <c r="V300"/>
    </row>
    <row r="301" spans="1:22" ht="15" x14ac:dyDescent="0.2">
      <c r="A301" s="11">
        <v>42248</v>
      </c>
      <c r="B301" s="25">
        <v>2015</v>
      </c>
      <c r="C301" s="58">
        <v>-1.5120660399999999</v>
      </c>
      <c r="D301" s="58">
        <v>7.5774317099999999</v>
      </c>
      <c r="E301" s="58">
        <v>-4.3203378499999996</v>
      </c>
      <c r="F301" s="58">
        <v>1.8102231</v>
      </c>
      <c r="G301" s="58">
        <v>-2.82785435</v>
      </c>
      <c r="J301"/>
      <c r="M301"/>
      <c r="P301"/>
      <c r="S301"/>
      <c r="V301"/>
    </row>
    <row r="302" spans="1:22" ht="15" x14ac:dyDescent="0.2">
      <c r="A302" s="11">
        <v>42278</v>
      </c>
      <c r="B302" s="25">
        <v>2015</v>
      </c>
      <c r="C302" s="58">
        <v>-1.0548023</v>
      </c>
      <c r="D302" s="58">
        <v>7.1243812999999996</v>
      </c>
      <c r="E302" s="58">
        <v>-2.4757690399999999</v>
      </c>
      <c r="F302" s="58">
        <v>1.37497337</v>
      </c>
      <c r="G302" s="58">
        <v>-2.5620582500000002</v>
      </c>
      <c r="J302"/>
      <c r="M302"/>
      <c r="P302"/>
      <c r="S302"/>
      <c r="V302"/>
    </row>
    <row r="303" spans="1:22" ht="15" x14ac:dyDescent="0.2">
      <c r="A303" s="11">
        <v>42309</v>
      </c>
      <c r="B303" s="25">
        <v>2015</v>
      </c>
      <c r="C303" s="58">
        <v>-0.46324184000000002</v>
      </c>
      <c r="D303" s="58">
        <v>5.6857404699999998</v>
      </c>
      <c r="E303" s="58">
        <v>-0.56693457000000003</v>
      </c>
      <c r="F303" s="58">
        <v>1.4869682200000001</v>
      </c>
      <c r="G303" s="58">
        <v>-2.2498155799999999</v>
      </c>
      <c r="J303"/>
      <c r="M303"/>
      <c r="P303"/>
      <c r="S303"/>
      <c r="V303"/>
    </row>
    <row r="304" spans="1:22" ht="15" x14ac:dyDescent="0.2">
      <c r="A304" s="11">
        <v>42339</v>
      </c>
      <c r="B304" s="25">
        <v>2015</v>
      </c>
      <c r="C304" s="58">
        <v>0.32286535999999999</v>
      </c>
      <c r="D304" s="58">
        <v>3.5807617999999999</v>
      </c>
      <c r="E304" s="58">
        <v>1.2790914799999999</v>
      </c>
      <c r="F304" s="58">
        <v>2.2619501</v>
      </c>
      <c r="G304" s="58">
        <v>-1.89636436</v>
      </c>
      <c r="J304"/>
      <c r="M304"/>
      <c r="P304"/>
      <c r="S304"/>
      <c r="V304"/>
    </row>
    <row r="305" spans="1:22" ht="15" x14ac:dyDescent="0.2">
      <c r="A305" s="11">
        <v>42370</v>
      </c>
      <c r="B305" s="25">
        <v>2016</v>
      </c>
      <c r="C305" s="58">
        <v>1.2916155199999999</v>
      </c>
      <c r="D305" s="58">
        <v>1.04865305</v>
      </c>
      <c r="E305" s="58">
        <v>2.9750035399999999</v>
      </c>
      <c r="F305" s="58">
        <v>2.8141067</v>
      </c>
      <c r="G305" s="58">
        <v>-1.52939921</v>
      </c>
      <c r="J305"/>
      <c r="M305"/>
      <c r="P305"/>
      <c r="S305"/>
      <c r="V305"/>
    </row>
    <row r="306" spans="1:22" ht="15" x14ac:dyDescent="0.2">
      <c r="A306" s="11">
        <v>42401</v>
      </c>
      <c r="B306" s="25">
        <v>2016</v>
      </c>
      <c r="C306" s="58">
        <v>1.7619459900000001</v>
      </c>
      <c r="D306" s="58">
        <v>-1.7080101299999999</v>
      </c>
      <c r="E306" s="58">
        <v>4.4819134700000003</v>
      </c>
      <c r="F306" s="58">
        <v>2.9096402399999999</v>
      </c>
      <c r="G306" s="58">
        <v>-1.15828186</v>
      </c>
      <c r="J306"/>
      <c r="M306"/>
      <c r="P306"/>
      <c r="S306"/>
      <c r="V306"/>
    </row>
    <row r="307" spans="1:22" ht="15" x14ac:dyDescent="0.2">
      <c r="A307" s="11">
        <v>42430</v>
      </c>
      <c r="B307" s="25">
        <v>2016</v>
      </c>
      <c r="C307" s="58">
        <v>1.6055336099999999</v>
      </c>
      <c r="D307" s="58">
        <v>-4.69225096</v>
      </c>
      <c r="E307" s="58">
        <v>5.8160907799999997</v>
      </c>
      <c r="F307" s="58">
        <v>2.54073064</v>
      </c>
      <c r="G307" s="58">
        <v>-0.79448669999999999</v>
      </c>
      <c r="J307"/>
      <c r="M307"/>
      <c r="P307"/>
      <c r="S307"/>
      <c r="V307"/>
    </row>
    <row r="308" spans="1:22" ht="15" x14ac:dyDescent="0.2">
      <c r="A308" s="11">
        <v>42461</v>
      </c>
      <c r="B308" s="25">
        <v>2016</v>
      </c>
      <c r="C308" s="58">
        <v>1.4291425799999999</v>
      </c>
      <c r="D308" s="58">
        <v>-7.67063206</v>
      </c>
      <c r="E308" s="58">
        <v>6.95994036</v>
      </c>
      <c r="F308" s="58">
        <v>1.5526319399999999</v>
      </c>
      <c r="G308" s="58">
        <v>-0.48345545000000001</v>
      </c>
      <c r="J308"/>
      <c r="M308"/>
      <c r="P308"/>
      <c r="S308"/>
      <c r="V308"/>
    </row>
    <row r="309" spans="1:22" ht="15" x14ac:dyDescent="0.2">
      <c r="A309" s="11">
        <v>42491</v>
      </c>
      <c r="B309" s="25">
        <v>2016</v>
      </c>
      <c r="C309" s="58">
        <v>1.2323556600000001</v>
      </c>
      <c r="D309" s="58">
        <v>-9.97074851</v>
      </c>
      <c r="E309" s="58">
        <v>7.8939570699999999</v>
      </c>
      <c r="F309" s="58">
        <v>0.52763346</v>
      </c>
      <c r="G309" s="58">
        <v>-0.23828940000000001</v>
      </c>
      <c r="J309"/>
      <c r="M309"/>
      <c r="P309"/>
      <c r="S309"/>
      <c r="V309"/>
    </row>
    <row r="310" spans="1:22" ht="15" x14ac:dyDescent="0.2">
      <c r="A310" s="11">
        <v>42522</v>
      </c>
      <c r="B310" s="25">
        <v>2016</v>
      </c>
      <c r="C310" s="58">
        <v>1.02605989</v>
      </c>
      <c r="D310" s="58">
        <v>-10.990882969999999</v>
      </c>
      <c r="E310" s="58">
        <v>8.6416472100000004</v>
      </c>
      <c r="F310" s="58">
        <v>-0.39566506000000001</v>
      </c>
      <c r="G310" s="58">
        <v>-8.0918299999999995E-3</v>
      </c>
      <c r="J310"/>
      <c r="M310"/>
      <c r="P310"/>
      <c r="S310"/>
      <c r="V310"/>
    </row>
    <row r="311" spans="1:22" ht="15" x14ac:dyDescent="0.2">
      <c r="A311" s="11">
        <v>42552</v>
      </c>
      <c r="B311" s="25">
        <v>2016</v>
      </c>
      <c r="C311" s="58">
        <v>1.1583171400000001</v>
      </c>
      <c r="D311" s="58">
        <v>-10.53341556</v>
      </c>
      <c r="E311" s="58">
        <v>9.1883880100000006</v>
      </c>
      <c r="F311" s="58">
        <v>-1.3239846200000001</v>
      </c>
      <c r="G311" s="58">
        <v>0.23768427</v>
      </c>
      <c r="J311"/>
      <c r="M311"/>
      <c r="P311"/>
      <c r="S311"/>
      <c r="V311"/>
    </row>
    <row r="312" spans="1:22" ht="15" x14ac:dyDescent="0.2">
      <c r="A312" s="11">
        <v>42583</v>
      </c>
      <c r="B312" s="25">
        <v>2016</v>
      </c>
      <c r="C312" s="58">
        <v>1.8346064200000001</v>
      </c>
      <c r="D312" s="58">
        <v>-8.8505673500000004</v>
      </c>
      <c r="E312" s="58">
        <v>9.5241381500000006</v>
      </c>
      <c r="F312" s="58">
        <v>-1.9545829400000001</v>
      </c>
      <c r="G312" s="58">
        <v>0.54037139999999995</v>
      </c>
      <c r="J312"/>
      <c r="M312"/>
      <c r="P312"/>
      <c r="S312"/>
      <c r="V312"/>
    </row>
    <row r="313" spans="1:22" ht="15" x14ac:dyDescent="0.2">
      <c r="A313" s="11">
        <v>42614</v>
      </c>
      <c r="B313" s="25">
        <v>2016</v>
      </c>
      <c r="C313" s="58">
        <v>2.8603881000000002</v>
      </c>
      <c r="D313" s="58">
        <v>-6.65632716</v>
      </c>
      <c r="E313" s="58">
        <v>9.6276449999999993</v>
      </c>
      <c r="F313" s="58">
        <v>-2.1368251599999999</v>
      </c>
      <c r="G313" s="58">
        <v>0.89252918999999997</v>
      </c>
      <c r="J313"/>
      <c r="M313"/>
      <c r="P313"/>
      <c r="S313"/>
      <c r="V313"/>
    </row>
    <row r="314" spans="1:22" ht="15" x14ac:dyDescent="0.2">
      <c r="A314" s="11">
        <v>42644</v>
      </c>
      <c r="B314" s="25">
        <v>2016</v>
      </c>
      <c r="C314" s="58">
        <v>3.5949455299999999</v>
      </c>
      <c r="D314" s="58">
        <v>-4.3647334000000004</v>
      </c>
      <c r="E314" s="58">
        <v>9.5333791600000009</v>
      </c>
      <c r="F314" s="58">
        <v>-1.9416583700000001</v>
      </c>
      <c r="G314" s="58">
        <v>1.34344766</v>
      </c>
      <c r="J314"/>
      <c r="M314"/>
      <c r="P314"/>
      <c r="S314"/>
      <c r="V314"/>
    </row>
    <row r="315" spans="1:22" ht="15" x14ac:dyDescent="0.2">
      <c r="A315" s="11">
        <v>42675</v>
      </c>
      <c r="B315" s="25">
        <v>2016</v>
      </c>
      <c r="C315" s="58">
        <v>3.9405681000000001</v>
      </c>
      <c r="D315" s="58">
        <v>-2.2317632000000001</v>
      </c>
      <c r="E315" s="58">
        <v>9.2746690699999998</v>
      </c>
      <c r="F315" s="58">
        <v>-1.81733707</v>
      </c>
      <c r="G315" s="58">
        <v>1.8703334599999999</v>
      </c>
      <c r="J315"/>
      <c r="M315"/>
      <c r="P315"/>
      <c r="S315"/>
      <c r="V315"/>
    </row>
    <row r="316" spans="1:22" ht="15" x14ac:dyDescent="0.2">
      <c r="A316" s="11">
        <v>42705</v>
      </c>
      <c r="B316" s="25">
        <v>2016</v>
      </c>
      <c r="C316" s="58">
        <v>3.9686043099999999</v>
      </c>
      <c r="D316" s="58">
        <v>-0.42264595999999999</v>
      </c>
      <c r="E316" s="58">
        <v>8.9278270299999996</v>
      </c>
      <c r="F316" s="58">
        <v>-1.97613701</v>
      </c>
      <c r="G316" s="58">
        <v>2.4577366399999998</v>
      </c>
      <c r="J316"/>
      <c r="M316"/>
      <c r="P316"/>
      <c r="S316"/>
      <c r="V316"/>
    </row>
    <row r="317" spans="1:22" ht="15" x14ac:dyDescent="0.2">
      <c r="A317" s="11">
        <v>42736</v>
      </c>
      <c r="B317" s="25">
        <v>2017</v>
      </c>
      <c r="C317" s="58">
        <v>3.6744023800000001</v>
      </c>
      <c r="D317" s="58">
        <v>1.26179364</v>
      </c>
      <c r="E317" s="58">
        <v>8.5622849999999993</v>
      </c>
      <c r="F317" s="58">
        <v>-1.82015452</v>
      </c>
      <c r="G317" s="58">
        <v>3.0689022600000002</v>
      </c>
      <c r="J317"/>
      <c r="M317"/>
      <c r="P317"/>
      <c r="S317"/>
      <c r="V317"/>
    </row>
    <row r="318" spans="1:22" ht="15" x14ac:dyDescent="0.2">
      <c r="A318" s="11">
        <v>42767</v>
      </c>
      <c r="B318" s="25">
        <v>2017</v>
      </c>
      <c r="C318" s="58">
        <v>3.7153541799999998</v>
      </c>
      <c r="D318" s="58">
        <v>3.3320333400000002</v>
      </c>
      <c r="E318" s="58">
        <v>8.1859132599999995</v>
      </c>
      <c r="F318" s="58">
        <v>-1.2358847900000001</v>
      </c>
      <c r="G318" s="58">
        <v>3.6678554600000002</v>
      </c>
      <c r="J318"/>
      <c r="M318"/>
      <c r="P318"/>
      <c r="S318"/>
      <c r="V318"/>
    </row>
    <row r="319" spans="1:22" ht="15" x14ac:dyDescent="0.2">
      <c r="A319" s="11">
        <v>42795</v>
      </c>
      <c r="B319" s="25">
        <v>2017</v>
      </c>
      <c r="C319" s="58">
        <v>4.3804776399999996</v>
      </c>
      <c r="D319" s="58">
        <v>6.0436427400000001</v>
      </c>
      <c r="E319" s="58">
        <v>7.8822305300000002</v>
      </c>
      <c r="F319" s="58">
        <v>-0.50534252000000002</v>
      </c>
      <c r="G319" s="58">
        <v>4.2523328200000003</v>
      </c>
      <c r="J319"/>
      <c r="M319"/>
      <c r="P319"/>
      <c r="S319"/>
      <c r="V319"/>
    </row>
    <row r="320" spans="1:22" ht="15" x14ac:dyDescent="0.2">
      <c r="A320" s="11">
        <v>42826</v>
      </c>
      <c r="B320" s="25">
        <v>2017</v>
      </c>
      <c r="C320" s="58">
        <v>5.1127955199999997</v>
      </c>
      <c r="D320" s="58">
        <v>9.0338262900000004</v>
      </c>
      <c r="E320" s="58">
        <v>7.6650296899999999</v>
      </c>
      <c r="F320" s="58">
        <v>0.31235170000000001</v>
      </c>
      <c r="G320" s="58">
        <v>4.8146650299999996</v>
      </c>
      <c r="J320"/>
      <c r="M320"/>
      <c r="P320"/>
      <c r="S320"/>
      <c r="V320"/>
    </row>
    <row r="321" spans="1:22" ht="15" x14ac:dyDescent="0.2">
      <c r="A321" s="11">
        <v>42856</v>
      </c>
      <c r="B321" s="25">
        <v>2017</v>
      </c>
      <c r="C321" s="58">
        <v>5.6895365499999997</v>
      </c>
      <c r="D321" s="58">
        <v>11.03854699</v>
      </c>
      <c r="E321" s="58">
        <v>7.5552618999999996</v>
      </c>
      <c r="F321" s="58">
        <v>0.99630777999999998</v>
      </c>
      <c r="G321" s="58">
        <v>5.3368518299999996</v>
      </c>
      <c r="J321"/>
      <c r="M321"/>
      <c r="P321"/>
      <c r="S321"/>
      <c r="V321"/>
    </row>
    <row r="322" spans="1:22" ht="15" x14ac:dyDescent="0.2">
      <c r="A322" s="11">
        <v>42887</v>
      </c>
      <c r="B322" s="25">
        <v>2017</v>
      </c>
      <c r="C322" s="58">
        <v>6.1573672500000001</v>
      </c>
      <c r="D322" s="58">
        <v>11.05590827</v>
      </c>
      <c r="E322" s="58">
        <v>7.5833022400000001</v>
      </c>
      <c r="F322" s="58">
        <v>1.6588398200000001</v>
      </c>
      <c r="G322" s="58">
        <v>5.7796883399999999</v>
      </c>
      <c r="J322"/>
      <c r="M322"/>
      <c r="P322"/>
      <c r="S322"/>
      <c r="V322"/>
    </row>
    <row r="323" spans="1:22" ht="15" x14ac:dyDescent="0.2">
      <c r="A323" s="11">
        <v>42917</v>
      </c>
      <c r="B323" s="25">
        <v>2017</v>
      </c>
      <c r="C323" s="58">
        <v>6.3404380099999997</v>
      </c>
      <c r="D323" s="58">
        <v>9.1531799800000009</v>
      </c>
      <c r="E323" s="58">
        <v>7.7124170000000003</v>
      </c>
      <c r="F323" s="58">
        <v>2.17263312</v>
      </c>
      <c r="G323" s="58">
        <v>6.0819542699999998</v>
      </c>
      <c r="J323"/>
      <c r="M323"/>
      <c r="P323"/>
      <c r="S323"/>
      <c r="V323"/>
    </row>
    <row r="324" spans="1:22" ht="15" x14ac:dyDescent="0.2">
      <c r="A324" s="11">
        <v>42948</v>
      </c>
      <c r="B324" s="25">
        <v>2017</v>
      </c>
      <c r="C324" s="58">
        <v>6.0491247799999996</v>
      </c>
      <c r="D324" s="58">
        <v>6.0035796599999998</v>
      </c>
      <c r="E324" s="58">
        <v>7.8236663599999998</v>
      </c>
      <c r="F324" s="58">
        <v>2.3421158900000001</v>
      </c>
      <c r="G324" s="58">
        <v>6.1521062400000002</v>
      </c>
      <c r="J324"/>
      <c r="M324"/>
      <c r="P324"/>
      <c r="S324"/>
      <c r="V324"/>
    </row>
    <row r="325" spans="1:22" ht="15" x14ac:dyDescent="0.2">
      <c r="A325" s="11">
        <v>42979</v>
      </c>
      <c r="B325" s="25">
        <v>2017</v>
      </c>
      <c r="C325" s="58">
        <v>5.3200752299999996</v>
      </c>
      <c r="D325" s="58">
        <v>2.49886747</v>
      </c>
      <c r="E325" s="58">
        <v>7.9273351200000004</v>
      </c>
      <c r="F325" s="58">
        <v>2.41337767</v>
      </c>
      <c r="G325" s="58">
        <v>5.9896917099999998</v>
      </c>
      <c r="J325"/>
      <c r="M325"/>
      <c r="P325"/>
      <c r="S325"/>
      <c r="V325"/>
    </row>
    <row r="326" spans="1:22" ht="15" x14ac:dyDescent="0.2">
      <c r="A326" s="11">
        <v>43009</v>
      </c>
      <c r="B326" s="25">
        <v>2017</v>
      </c>
      <c r="C326" s="58">
        <v>4.5650940100000001</v>
      </c>
      <c r="D326" s="58">
        <v>-0.51941280999999995</v>
      </c>
      <c r="E326" s="58">
        <v>8.0339447199999992</v>
      </c>
      <c r="F326" s="58">
        <v>2.3826318899999999</v>
      </c>
      <c r="G326" s="58">
        <v>5.6250677299999996</v>
      </c>
      <c r="J326"/>
      <c r="M326"/>
      <c r="P326"/>
      <c r="S326"/>
      <c r="V326"/>
    </row>
    <row r="327" spans="1:22" ht="15" x14ac:dyDescent="0.2">
      <c r="A327" s="11">
        <v>43040</v>
      </c>
      <c r="B327" s="25">
        <v>2017</v>
      </c>
      <c r="C327" s="58">
        <v>3.9980805699999999</v>
      </c>
      <c r="D327" s="58">
        <v>-2.36809337</v>
      </c>
      <c r="E327" s="58">
        <v>8.1159392500000003</v>
      </c>
      <c r="F327" s="58">
        <v>2.3207187399999998</v>
      </c>
      <c r="G327" s="58">
        <v>5.1399315200000002</v>
      </c>
      <c r="J327"/>
      <c r="M327"/>
      <c r="P327"/>
      <c r="S327"/>
      <c r="V327"/>
    </row>
    <row r="328" spans="1:22" ht="15" x14ac:dyDescent="0.2">
      <c r="A328" s="11">
        <v>43070</v>
      </c>
      <c r="B328" s="25">
        <v>2017</v>
      </c>
      <c r="C328" s="58">
        <v>3.6366477399999999</v>
      </c>
      <c r="D328" s="58">
        <v>-2.8957668399999998</v>
      </c>
      <c r="E328" s="58">
        <v>8.1339373899999998</v>
      </c>
      <c r="F328" s="58">
        <v>2.10360309</v>
      </c>
      <c r="G328" s="58">
        <v>4.5886839899999998</v>
      </c>
      <c r="J328"/>
      <c r="M328"/>
      <c r="P328"/>
      <c r="S328"/>
      <c r="V328"/>
    </row>
    <row r="329" spans="1:22" ht="15" x14ac:dyDescent="0.2">
      <c r="A329" s="11">
        <v>43101</v>
      </c>
      <c r="B329" s="25">
        <v>2018</v>
      </c>
      <c r="C329" s="58">
        <v>3.53771309</v>
      </c>
      <c r="D329" s="58">
        <v>-2.4794866899999999</v>
      </c>
      <c r="E329" s="58">
        <v>8.0206773800000004</v>
      </c>
      <c r="F329" s="58">
        <v>1.8201860400000001</v>
      </c>
      <c r="G329" s="58">
        <v>4.0368327800000001</v>
      </c>
      <c r="J329"/>
      <c r="M329"/>
      <c r="P329"/>
      <c r="S329"/>
      <c r="V329"/>
    </row>
    <row r="330" spans="1:22" ht="15" x14ac:dyDescent="0.2">
      <c r="A330" s="11">
        <v>43132</v>
      </c>
      <c r="B330" s="25">
        <v>2018</v>
      </c>
      <c r="C330" s="58">
        <v>3.6620924499999998</v>
      </c>
      <c r="D330" s="58">
        <v>-1.7276480400000001</v>
      </c>
      <c r="E330" s="58">
        <v>7.7479504099999996</v>
      </c>
      <c r="F330" s="58">
        <v>1.7684506099999999</v>
      </c>
      <c r="G330" s="58">
        <v>3.5797155200000002</v>
      </c>
      <c r="J330"/>
      <c r="M330"/>
      <c r="P330"/>
      <c r="S330"/>
      <c r="V330"/>
    </row>
    <row r="331" spans="1:22" ht="15" x14ac:dyDescent="0.2">
      <c r="A331" s="11">
        <v>43160</v>
      </c>
      <c r="B331" s="25">
        <v>2018</v>
      </c>
      <c r="C331" s="58">
        <v>3.7492300900000002</v>
      </c>
      <c r="D331" s="58">
        <v>-0.94724772000000002</v>
      </c>
      <c r="E331" s="58">
        <v>7.2212798999999999</v>
      </c>
      <c r="F331" s="58">
        <v>1.78639411</v>
      </c>
      <c r="G331" s="58">
        <v>3.2842506999999999</v>
      </c>
      <c r="J331"/>
      <c r="M331"/>
      <c r="P331"/>
      <c r="S331"/>
      <c r="V331"/>
    </row>
    <row r="332" spans="1:22" ht="15" x14ac:dyDescent="0.2">
      <c r="A332" s="11">
        <v>43191</v>
      </c>
      <c r="B332" s="25">
        <v>2018</v>
      </c>
      <c r="C332" s="58">
        <v>3.56628692</v>
      </c>
      <c r="D332" s="58">
        <v>-0.21836857000000001</v>
      </c>
      <c r="E332" s="58">
        <v>6.4318960399999998</v>
      </c>
      <c r="F332" s="58">
        <v>1.96781786</v>
      </c>
      <c r="G332" s="58">
        <v>3.1903129200000002</v>
      </c>
      <c r="J332"/>
      <c r="M332"/>
      <c r="P332"/>
      <c r="S332"/>
      <c r="V332"/>
    </row>
    <row r="333" spans="1:22" ht="15" x14ac:dyDescent="0.2">
      <c r="A333" s="11">
        <v>43221</v>
      </c>
      <c r="B333" s="25">
        <v>2018</v>
      </c>
      <c r="C333" s="58">
        <v>3.3414579899999999</v>
      </c>
      <c r="D333" s="58">
        <v>0.55392174000000005</v>
      </c>
      <c r="E333" s="58">
        <v>5.4086233100000003</v>
      </c>
      <c r="F333" s="58">
        <v>2.26332662</v>
      </c>
      <c r="G333" s="58">
        <v>3.2768996000000001</v>
      </c>
      <c r="J333"/>
      <c r="M333"/>
      <c r="P333"/>
      <c r="S333"/>
      <c r="V333"/>
    </row>
    <row r="334" spans="1:22" ht="15" x14ac:dyDescent="0.2">
      <c r="A334" s="11">
        <v>43252</v>
      </c>
      <c r="B334" s="25">
        <v>2018</v>
      </c>
      <c r="C334" s="58">
        <v>3.0616766599999998</v>
      </c>
      <c r="D334" s="58">
        <v>1.2242358900000001</v>
      </c>
      <c r="E334" s="58">
        <v>4.2003625700000002</v>
      </c>
      <c r="F334" s="58">
        <v>2.3321834099999998</v>
      </c>
      <c r="G334" s="58">
        <v>3.4981636699999998</v>
      </c>
      <c r="J334"/>
      <c r="M334"/>
      <c r="P334"/>
      <c r="S334"/>
      <c r="V334"/>
    </row>
    <row r="335" spans="1:22" ht="15" x14ac:dyDescent="0.2">
      <c r="A335" s="11">
        <v>43282</v>
      </c>
      <c r="B335" s="25">
        <v>2018</v>
      </c>
      <c r="C335" s="58">
        <v>2.4020884200000001</v>
      </c>
      <c r="D335" s="58">
        <v>1.6696868199999999</v>
      </c>
      <c r="E335" s="58">
        <v>2.8840202399999999</v>
      </c>
      <c r="F335" s="58">
        <v>2.32022518</v>
      </c>
      <c r="G335" s="58">
        <v>3.7703936800000002</v>
      </c>
      <c r="J335"/>
      <c r="M335"/>
      <c r="P335"/>
      <c r="S335"/>
      <c r="V335"/>
    </row>
    <row r="336" spans="1:22" ht="15" x14ac:dyDescent="0.2">
      <c r="A336" s="11">
        <v>43313</v>
      </c>
      <c r="B336" s="25">
        <v>2018</v>
      </c>
      <c r="C336" s="58">
        <v>1.52051833</v>
      </c>
      <c r="D336" s="58">
        <v>1.98414099</v>
      </c>
      <c r="E336" s="58">
        <v>1.5604538999999999</v>
      </c>
      <c r="F336" s="58">
        <v>2.4251588900000001</v>
      </c>
      <c r="G336" s="58">
        <v>4.0004192500000002</v>
      </c>
      <c r="J336"/>
      <c r="M336"/>
      <c r="P336"/>
      <c r="S336"/>
      <c r="V336"/>
    </row>
    <row r="337" spans="1:22" ht="15" x14ac:dyDescent="0.2">
      <c r="A337" s="11">
        <v>43344</v>
      </c>
      <c r="B337" s="25">
        <v>2018</v>
      </c>
      <c r="C337" s="58">
        <v>0.88557934000000005</v>
      </c>
      <c r="D337" s="58">
        <v>2.4216751200000002</v>
      </c>
      <c r="E337" s="58">
        <v>0.21783195999999999</v>
      </c>
      <c r="F337" s="58">
        <v>2.7183020899999999</v>
      </c>
      <c r="G337" s="58">
        <v>4.0610908300000004</v>
      </c>
      <c r="J337"/>
      <c r="M337"/>
      <c r="P337"/>
      <c r="S337"/>
      <c r="V337"/>
    </row>
    <row r="338" spans="1:22" ht="15" x14ac:dyDescent="0.2">
      <c r="A338" s="11">
        <v>43374</v>
      </c>
      <c r="B338" s="25">
        <v>2018</v>
      </c>
      <c r="C338" s="58">
        <v>0.62517915000000002</v>
      </c>
      <c r="D338" s="58">
        <v>2.7480301300000001</v>
      </c>
      <c r="E338" s="58">
        <v>-1.12393619</v>
      </c>
      <c r="F338" s="58">
        <v>3.4221734800000001</v>
      </c>
      <c r="G338" s="58">
        <v>3.8658867099999998</v>
      </c>
      <c r="J338"/>
      <c r="M338"/>
      <c r="P338"/>
      <c r="S338"/>
      <c r="V338"/>
    </row>
    <row r="339" spans="1:22" ht="15" x14ac:dyDescent="0.2">
      <c r="A339" s="11">
        <v>43405</v>
      </c>
      <c r="B339" s="25">
        <v>2018</v>
      </c>
      <c r="C339" s="58">
        <v>0.58650367000000003</v>
      </c>
      <c r="D339" s="58">
        <v>2.58198046</v>
      </c>
      <c r="E339" s="58">
        <v>-2.3579901900000002</v>
      </c>
      <c r="F339" s="58">
        <v>4.3755559499999999</v>
      </c>
      <c r="G339" s="58">
        <v>3.4036871899999999</v>
      </c>
      <c r="J339"/>
      <c r="M339"/>
      <c r="P339"/>
      <c r="S339"/>
      <c r="V339"/>
    </row>
    <row r="340" spans="1:22" ht="15" x14ac:dyDescent="0.2">
      <c r="A340" s="11">
        <v>43435</v>
      </c>
      <c r="B340" s="25">
        <v>2018</v>
      </c>
      <c r="C340" s="58">
        <v>0.61702718999999995</v>
      </c>
      <c r="D340" s="58">
        <v>1.9279460100000001</v>
      </c>
      <c r="E340" s="58">
        <v>-3.4038791700000002</v>
      </c>
      <c r="F340" s="58">
        <v>5.4870425100000002</v>
      </c>
      <c r="G340" s="58">
        <v>2.7163026600000002</v>
      </c>
      <c r="J340"/>
      <c r="M340"/>
      <c r="P340"/>
      <c r="S340"/>
      <c r="V340"/>
    </row>
    <row r="341" spans="1:22" ht="15" x14ac:dyDescent="0.2">
      <c r="A341" s="11">
        <v>43466</v>
      </c>
      <c r="B341" s="25">
        <v>2019</v>
      </c>
      <c r="C341" s="58">
        <v>0.52144562000000005</v>
      </c>
      <c r="D341" s="58">
        <v>0.87270632000000004</v>
      </c>
      <c r="E341" s="58">
        <v>-4.2019977199999996</v>
      </c>
      <c r="F341" s="58">
        <v>6.5127244400000004</v>
      </c>
      <c r="G341" s="58">
        <v>1.8867736500000001</v>
      </c>
      <c r="J341"/>
      <c r="M341"/>
      <c r="P341"/>
      <c r="S341"/>
      <c r="V341"/>
    </row>
    <row r="342" spans="1:22" ht="15" x14ac:dyDescent="0.2">
      <c r="A342" s="11">
        <v>43497</v>
      </c>
      <c r="B342" s="25">
        <v>2019</v>
      </c>
      <c r="C342" s="58">
        <v>0.10201555</v>
      </c>
      <c r="D342" s="58">
        <v>-0.57137950999999998</v>
      </c>
      <c r="E342" s="58">
        <v>-4.7017791899999999</v>
      </c>
      <c r="F342" s="58">
        <v>6.8909396999999997</v>
      </c>
      <c r="G342" s="58">
        <v>0.98604358000000003</v>
      </c>
      <c r="J342"/>
      <c r="M342"/>
      <c r="P342"/>
      <c r="S342"/>
      <c r="V342"/>
    </row>
    <row r="343" spans="1:22" ht="15" x14ac:dyDescent="0.2">
      <c r="A343" s="11">
        <v>43525</v>
      </c>
      <c r="B343" s="25">
        <v>2019</v>
      </c>
      <c r="C343" s="58">
        <v>-0.52625301000000002</v>
      </c>
      <c r="D343" s="58">
        <v>-2.1531585199999999</v>
      </c>
      <c r="E343" s="58">
        <v>-4.8969083800000002</v>
      </c>
      <c r="F343" s="58">
        <v>6.4343409999999999</v>
      </c>
      <c r="G343" s="58">
        <v>5.6779919999999998E-2</v>
      </c>
      <c r="J343"/>
      <c r="M343"/>
      <c r="P343"/>
      <c r="S343"/>
      <c r="V343"/>
    </row>
    <row r="344" spans="1:22" ht="15" x14ac:dyDescent="0.2">
      <c r="A344" s="11">
        <v>43556</v>
      </c>
      <c r="B344" s="25">
        <v>2019</v>
      </c>
      <c r="C344" s="58">
        <v>-0.96278459999999999</v>
      </c>
      <c r="D344" s="58">
        <v>-3.5056443900000001</v>
      </c>
      <c r="E344" s="58">
        <v>-4.8245389300000001</v>
      </c>
      <c r="F344" s="58">
        <v>5.5382222900000002</v>
      </c>
      <c r="G344" s="58">
        <v>-0.84709566000000003</v>
      </c>
      <c r="J344"/>
      <c r="M344"/>
      <c r="P344"/>
      <c r="S344"/>
      <c r="V344"/>
    </row>
    <row r="345" spans="1:22" ht="15" x14ac:dyDescent="0.2">
      <c r="A345" s="11">
        <v>43586</v>
      </c>
      <c r="B345" s="25">
        <v>2019</v>
      </c>
      <c r="C345" s="58">
        <v>-1.13049336</v>
      </c>
      <c r="D345" s="58">
        <v>-4.0603722800000002</v>
      </c>
      <c r="E345" s="58">
        <v>-4.4889802799999998</v>
      </c>
      <c r="F345" s="58">
        <v>4.9977726499999999</v>
      </c>
      <c r="G345" s="58">
        <v>-1.65621745</v>
      </c>
      <c r="J345"/>
      <c r="M345"/>
      <c r="P345"/>
      <c r="S345"/>
      <c r="V345"/>
    </row>
    <row r="346" spans="1:22" ht="15" x14ac:dyDescent="0.2">
      <c r="A346" s="11">
        <v>43617</v>
      </c>
      <c r="B346" s="25">
        <v>2019</v>
      </c>
      <c r="C346" s="58">
        <v>-0.98939683</v>
      </c>
      <c r="D346" s="58">
        <v>-3.7460437299999998</v>
      </c>
      <c r="E346" s="58">
        <v>-3.9777315299999998</v>
      </c>
      <c r="F346" s="58">
        <v>4.9339820000000003</v>
      </c>
      <c r="G346" s="58">
        <v>-2.3595464599999998</v>
      </c>
      <c r="J346"/>
      <c r="M346"/>
      <c r="P346"/>
      <c r="S346"/>
      <c r="V346"/>
    </row>
    <row r="347" spans="1:22" ht="15" x14ac:dyDescent="0.2">
      <c r="A347" s="11">
        <v>43647</v>
      </c>
      <c r="B347" s="25">
        <v>2019</v>
      </c>
      <c r="C347" s="58">
        <v>-0.31016073</v>
      </c>
      <c r="D347" s="58">
        <v>-2.77303677</v>
      </c>
      <c r="E347" s="58">
        <v>-3.3222165499999998</v>
      </c>
      <c r="F347" s="58">
        <v>4.9662959799999999</v>
      </c>
      <c r="G347" s="58">
        <v>-2.9184698500000001</v>
      </c>
      <c r="J347"/>
      <c r="M347"/>
      <c r="P347"/>
      <c r="S347"/>
      <c r="V347"/>
    </row>
    <row r="348" spans="1:22" ht="15" x14ac:dyDescent="0.2">
      <c r="A348" s="11">
        <v>43678</v>
      </c>
      <c r="B348" s="25">
        <v>2019</v>
      </c>
      <c r="C348" s="58">
        <v>0.64544707000000001</v>
      </c>
      <c r="D348" s="58">
        <v>-1.5191012399999999</v>
      </c>
      <c r="E348" s="58">
        <v>-2.4602095899999998</v>
      </c>
      <c r="F348" s="58">
        <v>4.87856924</v>
      </c>
      <c r="G348" s="58">
        <v>-3.2508677100000001</v>
      </c>
      <c r="J348"/>
      <c r="M348"/>
      <c r="P348"/>
      <c r="S348"/>
      <c r="V348"/>
    </row>
    <row r="349" spans="1:22" ht="15" x14ac:dyDescent="0.2">
      <c r="A349" s="11">
        <v>43709</v>
      </c>
      <c r="B349" s="25">
        <v>2019</v>
      </c>
      <c r="C349" s="58">
        <v>1.2360979000000001</v>
      </c>
      <c r="D349" s="58">
        <v>-0.25775586</v>
      </c>
      <c r="E349" s="58">
        <v>-1.34256036</v>
      </c>
      <c r="F349" s="58">
        <v>4.6754099800000004</v>
      </c>
      <c r="G349" s="58">
        <v>-3.3316394699999998</v>
      </c>
      <c r="J349"/>
      <c r="M349"/>
      <c r="P349"/>
      <c r="S349"/>
      <c r="V349"/>
    </row>
    <row r="350" spans="1:22" ht="15" x14ac:dyDescent="0.2">
      <c r="A350" s="11">
        <v>43739</v>
      </c>
      <c r="B350" s="25">
        <v>2019</v>
      </c>
      <c r="C350" s="58">
        <v>1.3657566699999999</v>
      </c>
      <c r="D350" s="58">
        <v>0.85519217999999997</v>
      </c>
      <c r="E350" s="58">
        <v>-1.9305989999999999E-2</v>
      </c>
      <c r="F350" s="58">
        <v>4.3912570400000002</v>
      </c>
      <c r="G350" s="58">
        <v>-3.21136387</v>
      </c>
      <c r="J350"/>
      <c r="M350"/>
      <c r="P350"/>
      <c r="S350"/>
      <c r="V350"/>
    </row>
    <row r="351" spans="1:22" ht="15" x14ac:dyDescent="0.2">
      <c r="A351" s="11">
        <v>43770</v>
      </c>
      <c r="B351" s="25">
        <v>2019</v>
      </c>
      <c r="C351" s="58">
        <v>1.33481414</v>
      </c>
      <c r="D351" s="58">
        <v>1.8192140999999999</v>
      </c>
      <c r="E351" s="58">
        <v>1.4298105400000001</v>
      </c>
      <c r="F351" s="58">
        <v>3.75131199</v>
      </c>
      <c r="G351" s="58">
        <v>-2.9751068900000002</v>
      </c>
      <c r="J351"/>
      <c r="M351"/>
      <c r="P351"/>
      <c r="S351"/>
      <c r="V351"/>
    </row>
    <row r="352" spans="1:22" ht="15" x14ac:dyDescent="0.2">
      <c r="A352" s="11">
        <v>43800</v>
      </c>
      <c r="B352" s="25">
        <v>2019</v>
      </c>
      <c r="C352" s="58">
        <v>1.17581772</v>
      </c>
      <c r="D352" s="58">
        <v>2.3216440899999999</v>
      </c>
      <c r="E352" s="58">
        <v>2.91475588</v>
      </c>
      <c r="F352" s="58">
        <v>2.74638005</v>
      </c>
      <c r="G352" s="58">
        <v>-2.69903754</v>
      </c>
      <c r="J352"/>
      <c r="M352"/>
      <c r="P352"/>
      <c r="S352"/>
      <c r="V352"/>
    </row>
    <row r="353" spans="1:22" ht="15" x14ac:dyDescent="0.2">
      <c r="A353" s="11">
        <v>43831</v>
      </c>
      <c r="B353" s="25">
        <v>2020</v>
      </c>
      <c r="C353" s="58">
        <v>0.94815357</v>
      </c>
      <c r="D353" s="58">
        <v>2.4959637699999999</v>
      </c>
      <c r="E353" s="58">
        <v>4.33110952</v>
      </c>
      <c r="F353" s="58">
        <v>1.6719049399999999</v>
      </c>
      <c r="G353" s="58">
        <v>-2.46461226</v>
      </c>
      <c r="J353"/>
      <c r="M353"/>
      <c r="P353"/>
      <c r="S353"/>
      <c r="V353"/>
    </row>
    <row r="354" spans="1:22" ht="15" x14ac:dyDescent="0.2">
      <c r="A354" s="11">
        <v>43862</v>
      </c>
      <c r="B354" s="25">
        <v>2020</v>
      </c>
      <c r="C354" s="58">
        <v>0.57860159</v>
      </c>
      <c r="D354" s="58">
        <v>2.6247334699999998</v>
      </c>
      <c r="E354" s="58">
        <v>5.6083256600000002</v>
      </c>
      <c r="F354" s="58">
        <v>0.56541649999999999</v>
      </c>
      <c r="G354" s="58">
        <v>-2.3446093800000001</v>
      </c>
      <c r="J354"/>
      <c r="M354"/>
      <c r="P354"/>
      <c r="S354"/>
      <c r="V354"/>
    </row>
    <row r="355" spans="1:22" ht="15" x14ac:dyDescent="0.2">
      <c r="A355" s="11">
        <v>43891</v>
      </c>
      <c r="B355" s="25">
        <v>2020</v>
      </c>
      <c r="C355" s="58">
        <v>-0.18728327</v>
      </c>
      <c r="D355" s="58">
        <v>2.64708583</v>
      </c>
      <c r="E355" s="58">
        <v>6.7367869699999998</v>
      </c>
      <c r="F355" s="58">
        <v>-0.33924222999999998</v>
      </c>
      <c r="G355" s="58">
        <v>-2.3894650099999999</v>
      </c>
      <c r="J355"/>
      <c r="M355"/>
      <c r="P355"/>
      <c r="S355"/>
      <c r="V355"/>
    </row>
    <row r="356" spans="1:22" ht="15" x14ac:dyDescent="0.2">
      <c r="A356" s="11">
        <v>43922</v>
      </c>
      <c r="B356" s="25">
        <v>2020</v>
      </c>
      <c r="C356" s="58">
        <v>-0.93602023999999995</v>
      </c>
      <c r="D356" s="58">
        <v>2.5365185100000001</v>
      </c>
      <c r="E356" s="58">
        <v>-4.36514501</v>
      </c>
      <c r="F356" s="58">
        <v>-1.11054477</v>
      </c>
      <c r="G356" s="58">
        <v>-2.6469888699999999</v>
      </c>
      <c r="J356"/>
      <c r="M356"/>
      <c r="P356"/>
      <c r="S356"/>
      <c r="V356"/>
    </row>
    <row r="357" spans="1:22" ht="15" x14ac:dyDescent="0.2">
      <c r="A357" s="11">
        <v>43952</v>
      </c>
      <c r="B357" s="25">
        <v>2020</v>
      </c>
      <c r="C357" s="58">
        <v>-1.18304114</v>
      </c>
      <c r="D357" s="58">
        <v>2.1602126500000001</v>
      </c>
      <c r="E357" s="58">
        <v>-3.5099348699999999</v>
      </c>
      <c r="F357" s="58">
        <v>-1.7984426600000001</v>
      </c>
      <c r="G357" s="58">
        <v>-3.1120796999999998</v>
      </c>
      <c r="J357"/>
      <c r="M357"/>
      <c r="P357"/>
      <c r="S357"/>
      <c r="V357"/>
    </row>
    <row r="358" spans="1:22" ht="15" x14ac:dyDescent="0.2">
      <c r="A358" s="11">
        <v>43983</v>
      </c>
      <c r="B358" s="25">
        <v>2020</v>
      </c>
      <c r="C358" s="58">
        <v>-1.2896372199999999</v>
      </c>
      <c r="D358" s="58">
        <v>1.67098371</v>
      </c>
      <c r="E358" s="58">
        <v>-2.7367299599999999</v>
      </c>
      <c r="F358" s="58">
        <v>-2.1251866399999999</v>
      </c>
      <c r="G358" s="58">
        <v>-3.6949349499999999</v>
      </c>
      <c r="J358"/>
      <c r="M358"/>
      <c r="P358"/>
      <c r="S358"/>
      <c r="V358"/>
    </row>
    <row r="359" spans="1:22" ht="15" x14ac:dyDescent="0.2">
      <c r="A359" s="11">
        <v>44013</v>
      </c>
      <c r="B359" s="25">
        <v>2020</v>
      </c>
      <c r="C359" s="58">
        <v>-1.5032798199999999</v>
      </c>
      <c r="D359" s="58">
        <v>0.99130419000000003</v>
      </c>
      <c r="E359" s="58">
        <v>-2.0607952900000002</v>
      </c>
      <c r="F359" s="58">
        <v>-2.1631960499999998</v>
      </c>
      <c r="G359" s="58">
        <v>-4.2958985700000003</v>
      </c>
      <c r="J359"/>
      <c r="M359"/>
      <c r="P359"/>
      <c r="S359"/>
      <c r="V359"/>
    </row>
    <row r="360" spans="1:22" ht="15" x14ac:dyDescent="0.2">
      <c r="A360" s="11">
        <v>44044</v>
      </c>
      <c r="B360" s="25">
        <v>2020</v>
      </c>
      <c r="C360" s="58">
        <v>-1.6622412499999999</v>
      </c>
      <c r="D360" s="58">
        <v>-8.2093630000000001E-2</v>
      </c>
      <c r="E360" s="58">
        <v>-1.5923656500000001</v>
      </c>
      <c r="F360" s="58">
        <v>-2.0117723299999999</v>
      </c>
      <c r="G360" s="58">
        <v>-4.8008308599999996</v>
      </c>
      <c r="J360"/>
      <c r="M360"/>
      <c r="P360"/>
      <c r="S360"/>
      <c r="V360"/>
    </row>
    <row r="361" spans="1:22" ht="15" x14ac:dyDescent="0.2">
      <c r="A361" s="11">
        <v>44075</v>
      </c>
      <c r="B361" s="25">
        <v>2020</v>
      </c>
      <c r="C361" s="58">
        <v>-1.70101569</v>
      </c>
      <c r="D361" s="58">
        <v>-1.5653615400000001</v>
      </c>
      <c r="E361" s="58">
        <v>-1.3688399</v>
      </c>
      <c r="F361" s="58">
        <v>-2.0708754800000002</v>
      </c>
      <c r="G361" s="58">
        <v>-5.0573792800000001</v>
      </c>
      <c r="J361"/>
      <c r="M361"/>
      <c r="P361"/>
      <c r="S361"/>
      <c r="V361"/>
    </row>
    <row r="362" spans="1:22" ht="15" x14ac:dyDescent="0.2">
      <c r="A362" s="11">
        <v>44105</v>
      </c>
      <c r="B362" s="25">
        <v>2020</v>
      </c>
      <c r="C362" s="58">
        <v>-1.51328274</v>
      </c>
      <c r="D362" s="58">
        <v>-3.1185792600000002</v>
      </c>
      <c r="E362" s="58">
        <v>-1.2898211500000001</v>
      </c>
      <c r="F362" s="58">
        <v>-2.53732939</v>
      </c>
      <c r="G362" s="58">
        <v>-4.9235425299999998</v>
      </c>
      <c r="J362"/>
      <c r="M362"/>
      <c r="P362"/>
      <c r="S362"/>
      <c r="V362"/>
    </row>
    <row r="363" spans="1:22" ht="15" x14ac:dyDescent="0.2">
      <c r="A363" s="11">
        <v>44136</v>
      </c>
      <c r="B363" s="25">
        <v>2020</v>
      </c>
      <c r="C363" s="58">
        <v>-1.19023422</v>
      </c>
      <c r="D363" s="58">
        <v>-4.0936822599999996</v>
      </c>
      <c r="E363" s="58">
        <v>-1.3068207199999999</v>
      </c>
      <c r="F363" s="58">
        <v>-2.7945980499999998</v>
      </c>
      <c r="G363" s="58">
        <v>-4.3285657799999999</v>
      </c>
      <c r="J363"/>
      <c r="M363"/>
      <c r="P363"/>
      <c r="S363"/>
      <c r="V363"/>
    </row>
    <row r="364" spans="1:22" ht="15" x14ac:dyDescent="0.2">
      <c r="A364" s="11">
        <v>44166</v>
      </c>
      <c r="B364" s="25">
        <v>2020</v>
      </c>
      <c r="C364" s="58">
        <v>-0.83259002999999998</v>
      </c>
      <c r="D364" s="58">
        <v>-3.6972892800000001</v>
      </c>
      <c r="E364" s="58">
        <v>-1.3722930499999999</v>
      </c>
      <c r="F364" s="58">
        <v>-2.5363494100000001</v>
      </c>
      <c r="G364" s="58">
        <v>-3.3158567099999998</v>
      </c>
      <c r="J364"/>
      <c r="M364"/>
      <c r="P364"/>
      <c r="S364"/>
      <c r="V364"/>
    </row>
    <row r="365" spans="1:22" ht="15" x14ac:dyDescent="0.2">
      <c r="A365" s="11">
        <v>44197</v>
      </c>
      <c r="B365" s="25">
        <v>2021</v>
      </c>
      <c r="C365" s="58">
        <v>-0.21222921</v>
      </c>
      <c r="D365" s="58">
        <v>-1.89660739</v>
      </c>
      <c r="E365" s="58">
        <v>-1.3966455799999999</v>
      </c>
      <c r="F365" s="58">
        <v>-2.1288904199999998</v>
      </c>
      <c r="G365" s="58">
        <v>-1.97161001</v>
      </c>
      <c r="J365"/>
      <c r="M365"/>
      <c r="P365"/>
      <c r="S365"/>
      <c r="V365"/>
    </row>
    <row r="366" spans="1:22" ht="15" x14ac:dyDescent="0.2">
      <c r="A366" s="11">
        <v>44228</v>
      </c>
      <c r="B366" s="25">
        <v>2021</v>
      </c>
      <c r="C366" s="58">
        <v>0.91713429999999996</v>
      </c>
      <c r="D366" s="58">
        <v>0.83601219999999998</v>
      </c>
      <c r="E366" s="58">
        <v>-1.41066662</v>
      </c>
      <c r="F366" s="58">
        <v>-1.46876121</v>
      </c>
      <c r="G366" s="58">
        <v>-0.42904239</v>
      </c>
      <c r="J366"/>
      <c r="M366"/>
      <c r="P366"/>
      <c r="S366"/>
      <c r="V366"/>
    </row>
    <row r="367" spans="1:22" ht="15" x14ac:dyDescent="0.2">
      <c r="A367" s="11">
        <v>44256</v>
      </c>
      <c r="B367" s="25">
        <v>2021</v>
      </c>
      <c r="C367" s="58">
        <v>2.5660144300000001</v>
      </c>
      <c r="D367" s="58">
        <v>3.7628695900000002</v>
      </c>
      <c r="E367" s="58">
        <v>-1.4728227599999999</v>
      </c>
      <c r="F367" s="58">
        <v>-0.18898876000000001</v>
      </c>
      <c r="G367" s="58">
        <v>1.1868354299999999</v>
      </c>
      <c r="J367"/>
      <c r="M367"/>
      <c r="P367"/>
      <c r="S367"/>
      <c r="V367"/>
    </row>
    <row r="368" spans="1:22" ht="15" x14ac:dyDescent="0.2">
      <c r="A368" s="11">
        <v>44287</v>
      </c>
      <c r="B368" s="25">
        <v>2021</v>
      </c>
      <c r="C368" s="58">
        <v>4.0770814599999996</v>
      </c>
      <c r="D368" s="58">
        <v>6.1008596099999997</v>
      </c>
      <c r="E368" s="58">
        <v>10.83973523</v>
      </c>
      <c r="F368" s="58">
        <v>1.50547057</v>
      </c>
      <c r="G368" s="58">
        <v>2.7680219400000001</v>
      </c>
      <c r="J368"/>
      <c r="M368"/>
      <c r="P368"/>
      <c r="S368"/>
      <c r="V368"/>
    </row>
    <row r="369" spans="1:22" ht="15" x14ac:dyDescent="0.2">
      <c r="A369" s="11">
        <v>44317</v>
      </c>
      <c r="B369" s="25">
        <v>2021</v>
      </c>
      <c r="C369" s="58">
        <v>4.7812161700000004</v>
      </c>
      <c r="D369" s="58">
        <v>7.2143717299999999</v>
      </c>
      <c r="E369" s="58">
        <v>10.40232097</v>
      </c>
      <c r="F369" s="58">
        <v>2.7787061500000001</v>
      </c>
      <c r="G369" s="58">
        <v>4.1550485100000003</v>
      </c>
      <c r="J369"/>
      <c r="M369"/>
      <c r="P369"/>
      <c r="S369"/>
      <c r="V369"/>
    </row>
    <row r="370" spans="1:22" ht="15" x14ac:dyDescent="0.2">
      <c r="A370" s="11">
        <v>44348</v>
      </c>
      <c r="B370" s="25">
        <v>2021</v>
      </c>
      <c r="C370" s="58">
        <v>4.8612452700000004</v>
      </c>
      <c r="D370" s="58">
        <v>7.1869882799999996</v>
      </c>
      <c r="E370" s="58">
        <v>9.6904579599999998</v>
      </c>
      <c r="F370" s="58">
        <v>3.0967476199999999</v>
      </c>
      <c r="G370" s="58">
        <v>5.1916266699999998</v>
      </c>
      <c r="J370"/>
      <c r="M370"/>
      <c r="P370"/>
      <c r="S370"/>
      <c r="V370"/>
    </row>
    <row r="371" spans="1:22" ht="15" x14ac:dyDescent="0.2">
      <c r="A371" s="11">
        <v>44378</v>
      </c>
      <c r="B371" s="25">
        <v>2021</v>
      </c>
      <c r="C371" s="58">
        <v>4.58770042</v>
      </c>
      <c r="D371" s="58">
        <v>6.8952207300000001</v>
      </c>
      <c r="E371" s="58">
        <v>8.6729373200000008</v>
      </c>
      <c r="F371" s="58">
        <v>2.83031538</v>
      </c>
      <c r="G371" s="58">
        <v>5.7883682500000004</v>
      </c>
      <c r="J371"/>
      <c r="M371"/>
      <c r="P371"/>
      <c r="S371"/>
      <c r="V371"/>
    </row>
    <row r="372" spans="1:22" ht="15" x14ac:dyDescent="0.2">
      <c r="A372" s="11">
        <v>44409</v>
      </c>
      <c r="B372" s="25">
        <v>2021</v>
      </c>
      <c r="C372" s="58">
        <v>4.1293076600000003</v>
      </c>
      <c r="D372" s="58">
        <v>7.4340739400000002</v>
      </c>
      <c r="E372" s="58">
        <v>7.3713609199999999</v>
      </c>
      <c r="F372" s="58">
        <v>2.2955121200000002</v>
      </c>
      <c r="G372" s="58">
        <v>5.8525199499999996</v>
      </c>
      <c r="J372"/>
      <c r="M372"/>
      <c r="P372"/>
      <c r="S372"/>
      <c r="V372"/>
    </row>
    <row r="373" spans="1:22" ht="15" x14ac:dyDescent="0.2">
      <c r="A373" s="11">
        <v>44440</v>
      </c>
      <c r="B373" s="25">
        <v>2021</v>
      </c>
      <c r="C373" s="58">
        <v>3.7088148799999998</v>
      </c>
      <c r="D373" s="58">
        <v>8.9334722200000005</v>
      </c>
      <c r="E373" s="58">
        <v>5.7957226899999998</v>
      </c>
      <c r="F373" s="58">
        <v>1.6192730799999999</v>
      </c>
      <c r="G373" s="58">
        <v>5.3062817300000003</v>
      </c>
      <c r="J373"/>
      <c r="M373"/>
      <c r="P373"/>
      <c r="S373"/>
      <c r="V373"/>
    </row>
    <row r="374" spans="1:22" ht="15" x14ac:dyDescent="0.2">
      <c r="A374" s="11">
        <v>44470</v>
      </c>
      <c r="B374" s="25">
        <v>2021</v>
      </c>
      <c r="C374" s="58">
        <v>3.1149967799999998</v>
      </c>
      <c r="D374" s="58">
        <v>10.79279421</v>
      </c>
      <c r="E374" s="58">
        <v>3.9525461800000001</v>
      </c>
      <c r="F374" s="58">
        <v>0.84125411000000005</v>
      </c>
      <c r="G374" s="58">
        <v>4.20511926</v>
      </c>
      <c r="J374"/>
      <c r="M374"/>
      <c r="P374"/>
      <c r="S374"/>
      <c r="V374"/>
    </row>
    <row r="375" spans="1:22" ht="15" x14ac:dyDescent="0.2">
      <c r="A375" s="11">
        <v>44501</v>
      </c>
      <c r="B375" s="25">
        <v>2021</v>
      </c>
      <c r="C375" s="58">
        <v>2.2279746899999999</v>
      </c>
      <c r="D375" s="58">
        <v>11.688872780000001</v>
      </c>
      <c r="E375" s="58">
        <v>1.9361637300000001</v>
      </c>
      <c r="F375" s="58">
        <v>6.4049480000000006E-2</v>
      </c>
      <c r="G375" s="58">
        <v>2.6852721599999998</v>
      </c>
      <c r="J375"/>
      <c r="M375"/>
      <c r="P375"/>
      <c r="S375"/>
      <c r="V375"/>
    </row>
    <row r="376" spans="1:22" ht="15" x14ac:dyDescent="0.2">
      <c r="A376" s="11">
        <v>44531</v>
      </c>
      <c r="B376" s="25">
        <v>2021</v>
      </c>
      <c r="C376" s="58">
        <v>1.36911089</v>
      </c>
      <c r="D376" s="58">
        <v>10.26568505</v>
      </c>
      <c r="E376" s="58">
        <v>-0.12968751000000001</v>
      </c>
      <c r="F376" s="58">
        <v>-0.47411965</v>
      </c>
      <c r="G376" s="58">
        <v>0.97188198000000003</v>
      </c>
      <c r="J376"/>
      <c r="M376"/>
      <c r="P376"/>
      <c r="S376"/>
      <c r="V376"/>
    </row>
    <row r="377" spans="1:22" ht="15" x14ac:dyDescent="0.25">
      <c r="A377" s="11">
        <v>44562</v>
      </c>
      <c r="B377" s="25">
        <v>2022</v>
      </c>
      <c r="C377" s="58">
        <v>0.39334495000000003</v>
      </c>
      <c r="D377" s="58">
        <v>6.33114284</v>
      </c>
      <c r="E377" s="58">
        <v>-2.1169016300000001</v>
      </c>
      <c r="F377" s="58">
        <v>-0.54710910999999995</v>
      </c>
      <c r="G377" s="58">
        <v>-0.71288494000000002</v>
      </c>
      <c r="H377" s="37"/>
      <c r="I377" s="38"/>
      <c r="J377" s="39"/>
      <c r="K377" s="39"/>
      <c r="L377" s="39"/>
      <c r="M377" s="39"/>
      <c r="P377"/>
      <c r="S377"/>
      <c r="V377"/>
    </row>
    <row r="378" spans="1:22" ht="15" x14ac:dyDescent="0.2">
      <c r="A378" s="11">
        <v>44593</v>
      </c>
      <c r="B378" s="25">
        <v>2022</v>
      </c>
      <c r="C378" s="58">
        <v>-0.9501328</v>
      </c>
      <c r="D378" s="58">
        <v>1.07660282</v>
      </c>
      <c r="E378" s="58">
        <v>-3.8400589900000002</v>
      </c>
      <c r="F378" s="58">
        <v>-0.30183588</v>
      </c>
      <c r="G378" s="58">
        <v>-2.1649834100000001</v>
      </c>
      <c r="H378" s="40"/>
      <c r="I378" s="41"/>
      <c r="J378" s="41"/>
      <c r="K378" s="41"/>
      <c r="L378" s="41"/>
      <c r="M378" s="41"/>
      <c r="P378"/>
      <c r="S378"/>
      <c r="V378"/>
    </row>
    <row r="379" spans="1:22" ht="15" x14ac:dyDescent="0.2">
      <c r="A379" s="11">
        <v>44621</v>
      </c>
      <c r="B379" s="25">
        <v>2022</v>
      </c>
      <c r="C379" s="58">
        <v>-2.31439262</v>
      </c>
      <c r="D379" s="58">
        <v>-3.8961222900000001</v>
      </c>
      <c r="E379" s="58">
        <v>-5.1149981999999996</v>
      </c>
      <c r="F379" s="58">
        <v>-0.31117030000000001</v>
      </c>
      <c r="G379" s="58">
        <v>-3.24690995</v>
      </c>
      <c r="H379" s="40"/>
      <c r="I379" s="41"/>
      <c r="J379" s="41"/>
      <c r="K379" s="41"/>
      <c r="L379" s="41"/>
      <c r="M379" s="41"/>
      <c r="P379"/>
      <c r="S379"/>
      <c r="V379"/>
    </row>
    <row r="380" spans="1:22" ht="15" x14ac:dyDescent="0.2">
      <c r="A380" s="11">
        <v>44652</v>
      </c>
      <c r="B380" s="25">
        <v>2022</v>
      </c>
      <c r="C380" s="58">
        <v>-3.3797234600000001</v>
      </c>
      <c r="D380" s="58">
        <v>-7.3122778999999998</v>
      </c>
      <c r="E380" s="58">
        <v>-5.83925977</v>
      </c>
      <c r="F380" s="58">
        <v>-0.81355864</v>
      </c>
      <c r="G380" s="58">
        <v>-3.8591601899999999</v>
      </c>
      <c r="H380" s="40"/>
      <c r="I380" s="41"/>
      <c r="J380" s="41"/>
      <c r="K380" s="41"/>
      <c r="L380" s="41"/>
      <c r="M380" s="41"/>
      <c r="P380"/>
      <c r="S380"/>
      <c r="V380"/>
    </row>
    <row r="381" spans="1:22" ht="15" x14ac:dyDescent="0.2">
      <c r="A381" s="11">
        <v>44682</v>
      </c>
      <c r="B381" s="25">
        <v>2022</v>
      </c>
      <c r="C381" s="58">
        <v>-3.9355678900000002</v>
      </c>
      <c r="D381" s="58">
        <v>-8.3478084900000002</v>
      </c>
      <c r="E381" s="58">
        <v>-5.9450880699999997</v>
      </c>
      <c r="F381" s="58">
        <v>-1.52004914</v>
      </c>
      <c r="G381" s="58">
        <v>-3.8927175699999998</v>
      </c>
      <c r="H381" s="40"/>
      <c r="I381" s="41"/>
      <c r="J381" s="41"/>
      <c r="K381" s="41"/>
      <c r="L381" s="41"/>
      <c r="M381" s="41"/>
      <c r="P381"/>
      <c r="S381"/>
      <c r="V381"/>
    </row>
    <row r="382" spans="1:22" ht="15" x14ac:dyDescent="0.2">
      <c r="A382" s="11">
        <v>44713</v>
      </c>
      <c r="B382" s="25">
        <v>2022</v>
      </c>
      <c r="C382" s="58">
        <v>-3.6840257099999998</v>
      </c>
      <c r="D382" s="58">
        <v>-7.0914991399999998</v>
      </c>
      <c r="E382" s="58">
        <v>-5.4560094899999996</v>
      </c>
      <c r="F382" s="58">
        <v>-2.09117401</v>
      </c>
      <c r="G382" s="58">
        <v>-3.3267970299999998</v>
      </c>
      <c r="H382" s="40"/>
      <c r="I382" s="41"/>
      <c r="J382" s="41"/>
      <c r="K382" s="41"/>
      <c r="L382" s="41"/>
      <c r="M382" s="41"/>
      <c r="P382"/>
      <c r="S382"/>
      <c r="V382"/>
    </row>
    <row r="383" spans="1:22" ht="15" x14ac:dyDescent="0.2">
      <c r="A383" s="11">
        <v>44743</v>
      </c>
      <c r="B383" s="25">
        <v>2022</v>
      </c>
      <c r="C383" s="58">
        <v>-2.7867400099999999</v>
      </c>
      <c r="D383" s="58">
        <v>-4.6106488800000003</v>
      </c>
      <c r="E383" s="58">
        <v>-4.4610440100000002</v>
      </c>
      <c r="F383" s="58">
        <v>-2.4952135000000002</v>
      </c>
      <c r="G383" s="58">
        <v>-2.2188707700000001</v>
      </c>
      <c r="H383" s="40"/>
      <c r="I383" s="41"/>
      <c r="J383" s="41"/>
      <c r="K383" s="41"/>
      <c r="L383" s="41"/>
      <c r="M383" s="41"/>
      <c r="P383"/>
      <c r="S383"/>
      <c r="V383"/>
    </row>
    <row r="384" spans="1:22" ht="15" x14ac:dyDescent="0.2">
      <c r="A384" s="11">
        <v>44774</v>
      </c>
      <c r="B384" s="25">
        <v>2022</v>
      </c>
      <c r="C384" s="58">
        <v>-1.68864546</v>
      </c>
      <c r="D384" s="58">
        <v>-2.2482644399999998</v>
      </c>
      <c r="E384" s="58">
        <v>-3.0564603300000002</v>
      </c>
      <c r="F384" s="58">
        <v>-2.7889246499999998</v>
      </c>
      <c r="G384" s="58">
        <v>-0.70234262999999997</v>
      </c>
      <c r="H384" s="40"/>
      <c r="I384" s="41"/>
      <c r="J384" s="41"/>
      <c r="K384" s="41"/>
      <c r="L384" s="41"/>
      <c r="M384" s="41"/>
      <c r="P384"/>
      <c r="S384"/>
      <c r="V384"/>
    </row>
    <row r="385" spans="1:22" ht="15" x14ac:dyDescent="0.2">
      <c r="A385" s="11">
        <v>44805</v>
      </c>
      <c r="B385" s="25">
        <v>2022</v>
      </c>
      <c r="C385" s="58">
        <v>-0.65187812999999994</v>
      </c>
      <c r="D385" s="58">
        <v>-0.61762625999999998</v>
      </c>
      <c r="E385" s="58">
        <v>-1.3174769200000001</v>
      </c>
      <c r="F385" s="58">
        <v>-2.72873206</v>
      </c>
      <c r="G385" s="58">
        <v>1.0496628699999999</v>
      </c>
      <c r="H385" s="40"/>
      <c r="I385" s="41"/>
      <c r="J385" s="41"/>
      <c r="K385" s="41"/>
      <c r="L385" s="41"/>
      <c r="M385" s="41"/>
      <c r="P385"/>
      <c r="S385"/>
      <c r="V385"/>
    </row>
    <row r="386" spans="1:22" ht="15" x14ac:dyDescent="0.2">
      <c r="A386" s="11">
        <v>44835</v>
      </c>
      <c r="B386" s="25">
        <v>2022</v>
      </c>
      <c r="C386" s="58">
        <v>0.19990841000000001</v>
      </c>
      <c r="D386" s="58">
        <v>0.15477062999999999</v>
      </c>
      <c r="E386" s="58">
        <v>0.64187846999999998</v>
      </c>
      <c r="F386" s="58">
        <v>-2.2097120800000001</v>
      </c>
      <c r="G386" s="58">
        <v>2.7834352400000002</v>
      </c>
      <c r="H386" s="40"/>
      <c r="I386" s="41"/>
      <c r="J386" s="41"/>
      <c r="K386" s="41"/>
      <c r="L386" s="41"/>
      <c r="M386" s="41"/>
      <c r="P386"/>
      <c r="S386"/>
      <c r="V386"/>
    </row>
    <row r="387" spans="1:22" ht="15" x14ac:dyDescent="0.2">
      <c r="A387" s="11">
        <v>44866</v>
      </c>
      <c r="B387" s="25">
        <v>2022</v>
      </c>
      <c r="C387" s="58">
        <v>0.94719399000000004</v>
      </c>
      <c r="D387" s="58">
        <v>0.41257115999999999</v>
      </c>
      <c r="E387" s="58">
        <v>2.6405321900000001</v>
      </c>
      <c r="F387" s="58">
        <v>-1.66437631</v>
      </c>
      <c r="G387" s="58">
        <v>4.2523178399999999</v>
      </c>
      <c r="H387" s="40"/>
      <c r="I387" s="41"/>
      <c r="J387" s="41"/>
      <c r="K387" s="41"/>
      <c r="L387" s="41"/>
      <c r="M387" s="41"/>
      <c r="P387"/>
      <c r="S387"/>
      <c r="V387"/>
    </row>
    <row r="388" spans="1:22" ht="15" x14ac:dyDescent="0.2">
      <c r="A388" s="11">
        <v>44896</v>
      </c>
      <c r="B388" s="25">
        <v>2022</v>
      </c>
      <c r="C388" s="58">
        <v>1.5592174700000001</v>
      </c>
      <c r="D388" s="58">
        <v>0.84244003999999995</v>
      </c>
      <c r="E388" s="58">
        <v>4.5146420100000002</v>
      </c>
      <c r="F388" s="58">
        <v>-1.5344517900000001</v>
      </c>
      <c r="G388" s="58">
        <v>5.2832629300000002</v>
      </c>
      <c r="H388" s="40"/>
      <c r="I388" s="41"/>
      <c r="J388" s="41"/>
      <c r="K388" s="41"/>
      <c r="L388" s="41"/>
      <c r="M388" s="41"/>
      <c r="P388"/>
      <c r="S388"/>
      <c r="V388"/>
    </row>
    <row r="389" spans="1:22" ht="15" x14ac:dyDescent="0.2">
      <c r="A389" s="11">
        <v>44927</v>
      </c>
      <c r="B389" s="25">
        <v>2023</v>
      </c>
      <c r="C389" s="58">
        <v>1.9830717200000001</v>
      </c>
      <c r="D389" s="58">
        <v>1.8616278900000001</v>
      </c>
      <c r="E389" s="58">
        <v>6.0711770300000003</v>
      </c>
      <c r="F389" s="58">
        <v>-1.9823554800000001</v>
      </c>
      <c r="G389" s="58">
        <v>5.7996516700000003</v>
      </c>
      <c r="H389" s="40"/>
      <c r="I389" s="41"/>
      <c r="J389" s="41"/>
      <c r="K389" s="41"/>
      <c r="L389" s="41"/>
      <c r="M389" s="41"/>
      <c r="P389"/>
      <c r="S389"/>
      <c r="V389"/>
    </row>
    <row r="390" spans="1:22" ht="15" x14ac:dyDescent="0.2">
      <c r="A390" s="11">
        <v>44958</v>
      </c>
      <c r="B390" s="25">
        <v>2023</v>
      </c>
      <c r="C390" s="58">
        <v>2.4304247399999999</v>
      </c>
      <c r="D390" s="58">
        <v>3.2232042000000001</v>
      </c>
      <c r="E390" s="58">
        <v>7.1808112399999997</v>
      </c>
      <c r="F390" s="58">
        <v>-2.7009361099999998</v>
      </c>
      <c r="G390" s="58">
        <v>5.8084006199999996</v>
      </c>
      <c r="H390" s="40"/>
      <c r="I390" s="41"/>
      <c r="J390" s="41"/>
      <c r="K390" s="41"/>
      <c r="L390" s="41"/>
      <c r="M390" s="41"/>
      <c r="P390"/>
      <c r="S390"/>
      <c r="V390"/>
    </row>
    <row r="391" spans="1:22" ht="15" x14ac:dyDescent="0.2">
      <c r="A391" s="11">
        <v>44986</v>
      </c>
      <c r="B391" s="25">
        <v>2023</v>
      </c>
      <c r="C391" s="58">
        <v>2.98240902</v>
      </c>
      <c r="D391" s="58">
        <v>4.47705368</v>
      </c>
      <c r="E391" s="58">
        <v>7.7866703700000004</v>
      </c>
      <c r="F391" s="58">
        <v>-3.04150068</v>
      </c>
      <c r="G391" s="58">
        <v>5.3938751399999996</v>
      </c>
      <c r="H391" s="40"/>
      <c r="I391" s="41"/>
      <c r="J391" s="41"/>
      <c r="K391" s="41"/>
      <c r="L391" s="41"/>
      <c r="M391" s="41"/>
      <c r="P391"/>
      <c r="S391"/>
      <c r="V391"/>
    </row>
    <row r="392" spans="1:22" ht="15" x14ac:dyDescent="0.2">
      <c r="A392" s="11">
        <v>45017</v>
      </c>
      <c r="B392" s="25">
        <v>2023</v>
      </c>
      <c r="C392" s="58">
        <v>3.5072910199999998</v>
      </c>
      <c r="D392" s="58">
        <v>5.2480820000000001</v>
      </c>
      <c r="E392" s="58">
        <v>7.8709482599999996</v>
      </c>
      <c r="F392" s="58">
        <v>-2.7381251299999998</v>
      </c>
      <c r="G392" s="58">
        <v>4.6561431899999999</v>
      </c>
      <c r="H392" s="40"/>
      <c r="I392" s="41"/>
      <c r="J392" s="41"/>
      <c r="K392" s="41"/>
      <c r="L392" s="41"/>
      <c r="M392" s="41"/>
      <c r="P392"/>
      <c r="S392"/>
      <c r="V392"/>
    </row>
    <row r="393" spans="1:22" ht="15" x14ac:dyDescent="0.2">
      <c r="A393" s="35">
        <v>45047</v>
      </c>
      <c r="B393" s="36">
        <v>2023</v>
      </c>
      <c r="C393" s="58">
        <v>3.6955875300000001</v>
      </c>
      <c r="D393" s="58">
        <v>5.1845235799999996</v>
      </c>
      <c r="E393" s="58">
        <v>7.4800145599999999</v>
      </c>
      <c r="F393" s="58">
        <v>-2.0453747199999999</v>
      </c>
      <c r="G393" s="58">
        <v>3.6886545700000002</v>
      </c>
      <c r="H393" s="40"/>
      <c r="I393" s="41"/>
      <c r="J393" s="41"/>
      <c r="K393" s="41"/>
      <c r="L393" s="41"/>
      <c r="M393" s="41"/>
    </row>
    <row r="394" spans="1:22" ht="15" x14ac:dyDescent="0.2">
      <c r="A394" s="35">
        <v>45078</v>
      </c>
      <c r="B394" s="36">
        <v>2023</v>
      </c>
      <c r="C394" s="58">
        <v>3.3638284199999999</v>
      </c>
      <c r="D394" s="58">
        <v>4.3440023400000003</v>
      </c>
      <c r="E394" s="58">
        <v>6.7729373500000003</v>
      </c>
      <c r="F394" s="58">
        <v>-1.30203501</v>
      </c>
      <c r="G394" s="58">
        <v>2.6369312100000002</v>
      </c>
      <c r="H394" s="40"/>
      <c r="I394" s="41"/>
      <c r="J394" s="41"/>
      <c r="K394" s="41"/>
      <c r="L394" s="41"/>
      <c r="M394" s="41"/>
    </row>
    <row r="395" spans="1:22" ht="15" x14ac:dyDescent="0.2">
      <c r="A395" s="35">
        <v>45108</v>
      </c>
      <c r="B395" s="36">
        <v>2023</v>
      </c>
      <c r="C395" s="58">
        <v>2.7148727099999999</v>
      </c>
      <c r="D395" s="58">
        <v>3.3457131900000001</v>
      </c>
      <c r="E395" s="58">
        <v>5.9210309800000003</v>
      </c>
      <c r="F395" s="58">
        <v>-0.60353864999999995</v>
      </c>
      <c r="G395" s="58">
        <v>1.5944241299999999</v>
      </c>
      <c r="H395" s="40"/>
      <c r="I395" s="41"/>
      <c r="J395" s="41"/>
      <c r="K395" s="41"/>
      <c r="L395" s="41"/>
      <c r="M395" s="41"/>
    </row>
    <row r="396" spans="1:22" ht="15" x14ac:dyDescent="0.2">
      <c r="A396" s="35">
        <v>45139</v>
      </c>
      <c r="B396" s="47">
        <v>2023</v>
      </c>
      <c r="C396" s="58">
        <v>1.9292967700000001</v>
      </c>
      <c r="D396" s="58">
        <v>2.5111086</v>
      </c>
      <c r="E396" s="58">
        <v>5.0443576600000002</v>
      </c>
      <c r="F396" s="58">
        <v>3.6742619999999997E-2</v>
      </c>
      <c r="G396" s="58">
        <v>0.64706160999999995</v>
      </c>
      <c r="H396" s="40"/>
      <c r="I396" s="41"/>
      <c r="J396" s="41"/>
      <c r="K396" s="41"/>
      <c r="L396" s="41"/>
      <c r="M396" s="41"/>
    </row>
    <row r="397" spans="1:22" ht="15" x14ac:dyDescent="0.2">
      <c r="A397" s="35">
        <v>45170</v>
      </c>
      <c r="B397" s="25">
        <v>2023</v>
      </c>
      <c r="C397" s="58">
        <v>1.1343697500000001</v>
      </c>
      <c r="D397" s="58">
        <v>1.8366527399999999</v>
      </c>
      <c r="E397" s="58">
        <v>4.2041989900000001</v>
      </c>
      <c r="F397" s="58">
        <v>0.39655446</v>
      </c>
      <c r="G397" s="58">
        <v>-0.10825256</v>
      </c>
      <c r="H397" s="40"/>
      <c r="I397" s="41"/>
      <c r="J397" s="41"/>
      <c r="K397" s="41"/>
      <c r="L397" s="41"/>
      <c r="M397" s="41"/>
    </row>
    <row r="398" spans="1:22" ht="15" x14ac:dyDescent="0.2">
      <c r="H398" s="40"/>
      <c r="I398" s="41"/>
      <c r="J398" s="41"/>
      <c r="K398" s="41"/>
      <c r="L398" s="41"/>
      <c r="M398" s="41"/>
    </row>
    <row r="399" spans="1:22" ht="15" x14ac:dyDescent="0.2">
      <c r="H399" s="40"/>
      <c r="I399" s="41"/>
      <c r="J399" s="41"/>
      <c r="K399" s="41"/>
      <c r="L399" s="41"/>
      <c r="M399" s="41"/>
    </row>
    <row r="400" spans="1:22" ht="15" x14ac:dyDescent="0.2">
      <c r="H400" s="40"/>
      <c r="I400" s="41"/>
      <c r="J400" s="41"/>
      <c r="K400" s="41"/>
      <c r="L400" s="41"/>
      <c r="M400" s="41"/>
    </row>
    <row r="401" spans="8:13" ht="15" x14ac:dyDescent="0.2">
      <c r="H401" s="40"/>
      <c r="I401" s="41"/>
      <c r="J401" s="41"/>
      <c r="K401" s="41"/>
      <c r="L401" s="41"/>
      <c r="M401" s="41"/>
    </row>
    <row r="402" spans="8:13" ht="15" x14ac:dyDescent="0.2">
      <c r="H402" s="40"/>
      <c r="I402" s="41"/>
      <c r="J402" s="41"/>
      <c r="K402" s="41"/>
      <c r="L402" s="41"/>
      <c r="M402" s="41"/>
    </row>
    <row r="403" spans="8:13" ht="15" x14ac:dyDescent="0.2">
      <c r="H403" s="40"/>
      <c r="I403" s="41"/>
      <c r="J403" s="41"/>
      <c r="K403" s="41"/>
      <c r="L403" s="41"/>
      <c r="M403" s="41"/>
    </row>
    <row r="404" spans="8:13" ht="15" x14ac:dyDescent="0.2">
      <c r="H404" s="40"/>
      <c r="I404" s="41"/>
      <c r="J404" s="41"/>
      <c r="K404" s="41"/>
      <c r="L404" s="41"/>
      <c r="M404" s="41"/>
    </row>
    <row r="405" spans="8:13" ht="15" x14ac:dyDescent="0.2">
      <c r="H405" s="40"/>
      <c r="I405" s="41"/>
      <c r="J405" s="41"/>
      <c r="K405" s="41"/>
      <c r="L405" s="41"/>
      <c r="M405" s="41"/>
    </row>
    <row r="406" spans="8:13" ht="15" x14ac:dyDescent="0.2">
      <c r="H406" s="40"/>
      <c r="I406" s="41"/>
      <c r="J406" s="41"/>
      <c r="K406" s="41"/>
      <c r="L406" s="41"/>
      <c r="M406" s="41"/>
    </row>
    <row r="407" spans="8:13" ht="15" x14ac:dyDescent="0.2">
      <c r="H407" s="40"/>
      <c r="I407" s="41"/>
      <c r="J407" s="41"/>
      <c r="K407" s="41"/>
      <c r="L407" s="41"/>
      <c r="M407" s="41"/>
    </row>
    <row r="408" spans="8:13" ht="15" x14ac:dyDescent="0.2">
      <c r="H408" s="40"/>
      <c r="I408" s="41"/>
      <c r="J408" s="41"/>
      <c r="K408" s="41"/>
      <c r="L408" s="41"/>
      <c r="M408" s="41"/>
    </row>
    <row r="409" spans="8:13" ht="15" x14ac:dyDescent="0.2">
      <c r="H409" s="40"/>
      <c r="I409" s="41"/>
      <c r="J409" s="41"/>
      <c r="K409" s="41"/>
      <c r="L409" s="41"/>
      <c r="M409" s="41"/>
    </row>
    <row r="410" spans="8:13" ht="15" x14ac:dyDescent="0.2">
      <c r="H410" s="40"/>
      <c r="I410" s="41"/>
      <c r="J410" s="41"/>
      <c r="K410" s="41"/>
      <c r="L410" s="41"/>
      <c r="M410" s="41"/>
    </row>
    <row r="411" spans="8:13" ht="15" x14ac:dyDescent="0.2">
      <c r="H411" s="40"/>
      <c r="I411" s="41"/>
      <c r="J411" s="41"/>
      <c r="K411" s="41"/>
      <c r="L411" s="41"/>
      <c r="M411" s="41"/>
    </row>
    <row r="412" spans="8:13" ht="15" x14ac:dyDescent="0.2">
      <c r="H412" s="40"/>
      <c r="I412" s="41"/>
      <c r="J412" s="41"/>
      <c r="K412" s="41"/>
      <c r="L412" s="41"/>
      <c r="M412" s="41"/>
    </row>
    <row r="413" spans="8:13" ht="15" x14ac:dyDescent="0.2">
      <c r="H413" s="40"/>
      <c r="I413" s="41"/>
      <c r="J413" s="41"/>
      <c r="K413" s="41"/>
      <c r="L413" s="41"/>
      <c r="M413" s="41"/>
    </row>
    <row r="414" spans="8:13" ht="15" x14ac:dyDescent="0.2">
      <c r="H414" s="40"/>
      <c r="I414" s="41"/>
      <c r="J414" s="41"/>
      <c r="K414" s="41"/>
      <c r="L414" s="41"/>
      <c r="M414" s="41"/>
    </row>
    <row r="415" spans="8:13" ht="15" x14ac:dyDescent="0.2">
      <c r="H415" s="40"/>
      <c r="I415" s="41"/>
      <c r="J415" s="41"/>
      <c r="K415" s="41"/>
      <c r="L415" s="41"/>
      <c r="M415" s="41"/>
    </row>
    <row r="416" spans="8:13" ht="15" x14ac:dyDescent="0.2">
      <c r="H416" s="40"/>
      <c r="I416" s="41"/>
      <c r="J416" s="41"/>
      <c r="K416" s="41"/>
      <c r="L416" s="41"/>
      <c r="M416" s="41"/>
    </row>
    <row r="417" spans="8:13" ht="15" x14ac:dyDescent="0.2">
      <c r="H417" s="40"/>
      <c r="I417" s="41"/>
      <c r="J417" s="41"/>
      <c r="K417" s="41"/>
      <c r="L417" s="41"/>
      <c r="M417" s="41"/>
    </row>
    <row r="418" spans="8:13" ht="15" x14ac:dyDescent="0.2">
      <c r="H418" s="40"/>
      <c r="I418" s="41"/>
      <c r="J418" s="41"/>
      <c r="K418" s="41"/>
      <c r="L418" s="41"/>
      <c r="M418" s="41"/>
    </row>
    <row r="419" spans="8:13" ht="15" x14ac:dyDescent="0.2">
      <c r="H419" s="40"/>
      <c r="I419" s="41"/>
      <c r="J419" s="41"/>
      <c r="K419" s="41"/>
      <c r="L419" s="41"/>
      <c r="M419" s="41"/>
    </row>
    <row r="420" spans="8:13" ht="15" x14ac:dyDescent="0.2">
      <c r="H420" s="40"/>
      <c r="I420" s="41"/>
      <c r="J420" s="41"/>
      <c r="K420" s="41"/>
      <c r="L420" s="41"/>
      <c r="M420" s="41"/>
    </row>
    <row r="421" spans="8:13" ht="15" x14ac:dyDescent="0.2">
      <c r="H421" s="40"/>
      <c r="I421" s="41"/>
      <c r="J421" s="41"/>
      <c r="K421" s="41"/>
      <c r="L421" s="41"/>
      <c r="M421" s="41"/>
    </row>
    <row r="422" spans="8:13" ht="15" x14ac:dyDescent="0.2">
      <c r="H422" s="40"/>
      <c r="I422" s="41"/>
      <c r="J422" s="41"/>
      <c r="K422" s="41"/>
      <c r="L422" s="41"/>
      <c r="M422" s="41"/>
    </row>
    <row r="423" spans="8:13" ht="15" x14ac:dyDescent="0.2">
      <c r="H423" s="40"/>
      <c r="I423" s="41"/>
      <c r="J423" s="41"/>
      <c r="K423" s="41"/>
      <c r="L423" s="41"/>
      <c r="M423" s="41"/>
    </row>
    <row r="424" spans="8:13" ht="15" x14ac:dyDescent="0.2">
      <c r="H424" s="40"/>
      <c r="I424" s="41"/>
      <c r="J424" s="41"/>
      <c r="K424" s="41"/>
      <c r="L424" s="41"/>
      <c r="M424" s="41"/>
    </row>
    <row r="425" spans="8:13" ht="15" x14ac:dyDescent="0.2">
      <c r="H425" s="40"/>
      <c r="I425" s="41"/>
      <c r="J425" s="41"/>
      <c r="K425" s="41"/>
      <c r="L425" s="41"/>
      <c r="M425" s="41"/>
    </row>
    <row r="426" spans="8:13" ht="15" x14ac:dyDescent="0.2">
      <c r="H426" s="40"/>
      <c r="I426" s="41"/>
      <c r="J426" s="41"/>
      <c r="K426" s="41"/>
      <c r="L426" s="41"/>
      <c r="M426" s="41"/>
    </row>
    <row r="427" spans="8:13" ht="15" x14ac:dyDescent="0.2">
      <c r="H427" s="40"/>
      <c r="I427" s="41"/>
      <c r="J427" s="41"/>
      <c r="K427" s="41"/>
      <c r="L427" s="41"/>
      <c r="M427" s="41"/>
    </row>
    <row r="428" spans="8:13" ht="15" x14ac:dyDescent="0.2">
      <c r="H428" s="40"/>
      <c r="I428" s="41"/>
      <c r="J428" s="41"/>
      <c r="K428" s="41"/>
      <c r="L428" s="41"/>
      <c r="M428" s="41"/>
    </row>
    <row r="429" spans="8:13" ht="15" x14ac:dyDescent="0.2">
      <c r="H429" s="40"/>
      <c r="I429" s="41"/>
      <c r="J429" s="41"/>
      <c r="K429" s="41"/>
      <c r="L429" s="41"/>
      <c r="M429" s="41"/>
    </row>
    <row r="430" spans="8:13" ht="15" x14ac:dyDescent="0.2">
      <c r="H430" s="40"/>
      <c r="I430" s="41"/>
      <c r="J430" s="41"/>
      <c r="K430" s="41"/>
      <c r="L430" s="41"/>
      <c r="M430" s="41"/>
    </row>
    <row r="431" spans="8:13" ht="15" x14ac:dyDescent="0.2">
      <c r="H431" s="40"/>
      <c r="I431" s="41"/>
      <c r="J431" s="41"/>
      <c r="K431" s="41"/>
      <c r="L431" s="41"/>
      <c r="M431" s="41"/>
    </row>
    <row r="432" spans="8:13" ht="15" x14ac:dyDescent="0.2">
      <c r="H432" s="40"/>
      <c r="I432" s="41"/>
      <c r="J432" s="41"/>
      <c r="K432" s="41"/>
      <c r="L432" s="41"/>
      <c r="M432" s="41"/>
    </row>
    <row r="433" spans="8:13" ht="15" x14ac:dyDescent="0.2">
      <c r="H433" s="40"/>
      <c r="I433" s="41"/>
      <c r="J433" s="41"/>
      <c r="K433" s="41"/>
      <c r="L433" s="41"/>
      <c r="M433" s="41"/>
    </row>
    <row r="434" spans="8:13" ht="15" x14ac:dyDescent="0.2">
      <c r="H434" s="40"/>
      <c r="I434" s="41"/>
      <c r="J434" s="41"/>
      <c r="K434" s="41"/>
      <c r="L434" s="41"/>
      <c r="M434" s="41"/>
    </row>
    <row r="435" spans="8:13" ht="15" x14ac:dyDescent="0.2">
      <c r="H435" s="40"/>
      <c r="I435" s="41"/>
      <c r="J435" s="41"/>
      <c r="K435" s="41"/>
      <c r="L435" s="41"/>
      <c r="M435" s="41"/>
    </row>
    <row r="436" spans="8:13" ht="15" x14ac:dyDescent="0.2">
      <c r="H436" s="40"/>
      <c r="I436" s="41"/>
      <c r="J436" s="41"/>
      <c r="K436" s="41"/>
      <c r="L436" s="41"/>
      <c r="M436" s="41"/>
    </row>
    <row r="437" spans="8:13" ht="15" x14ac:dyDescent="0.2">
      <c r="H437" s="40"/>
      <c r="I437" s="41"/>
      <c r="J437" s="41"/>
      <c r="K437" s="41"/>
      <c r="L437" s="41"/>
      <c r="M437" s="41"/>
    </row>
    <row r="438" spans="8:13" ht="15" x14ac:dyDescent="0.2">
      <c r="H438" s="40"/>
      <c r="I438" s="41"/>
      <c r="J438" s="41"/>
      <c r="K438" s="41"/>
      <c r="L438" s="41"/>
      <c r="M438" s="41"/>
    </row>
    <row r="439" spans="8:13" ht="15" x14ac:dyDescent="0.2">
      <c r="H439" s="40"/>
      <c r="I439" s="41"/>
      <c r="J439" s="41"/>
      <c r="K439" s="41"/>
      <c r="L439" s="41"/>
      <c r="M439" s="41"/>
    </row>
    <row r="440" spans="8:13" ht="15" x14ac:dyDescent="0.2">
      <c r="H440" s="40"/>
      <c r="I440" s="41"/>
      <c r="J440" s="41"/>
      <c r="K440" s="41"/>
      <c r="L440" s="41"/>
      <c r="M440" s="41"/>
    </row>
    <row r="441" spans="8:13" ht="15" x14ac:dyDescent="0.2">
      <c r="H441" s="40"/>
      <c r="I441" s="41"/>
      <c r="J441" s="41"/>
      <c r="K441" s="41"/>
      <c r="L441" s="41"/>
      <c r="M441" s="41"/>
    </row>
    <row r="442" spans="8:13" ht="15" x14ac:dyDescent="0.2">
      <c r="H442" s="40"/>
      <c r="I442" s="41"/>
      <c r="J442" s="41"/>
      <c r="K442" s="41"/>
      <c r="L442" s="41"/>
      <c r="M442" s="41"/>
    </row>
    <row r="443" spans="8:13" ht="15" x14ac:dyDescent="0.2">
      <c r="H443" s="40"/>
      <c r="I443" s="41"/>
      <c r="J443" s="41"/>
      <c r="K443" s="41"/>
      <c r="L443" s="41"/>
      <c r="M443" s="41"/>
    </row>
    <row r="444" spans="8:13" ht="15" x14ac:dyDescent="0.2">
      <c r="H444" s="40"/>
      <c r="I444" s="41"/>
      <c r="J444" s="41"/>
      <c r="K444" s="41"/>
      <c r="L444" s="41"/>
      <c r="M444" s="41"/>
    </row>
    <row r="445" spans="8:13" ht="15" x14ac:dyDescent="0.2">
      <c r="H445" s="40"/>
      <c r="I445" s="41"/>
      <c r="J445" s="41"/>
      <c r="K445" s="41"/>
      <c r="L445" s="41"/>
      <c r="M445" s="41"/>
    </row>
    <row r="446" spans="8:13" ht="15" x14ac:dyDescent="0.2">
      <c r="H446" s="40"/>
      <c r="I446" s="41"/>
      <c r="J446" s="41"/>
      <c r="K446" s="41"/>
      <c r="L446" s="41"/>
      <c r="M446" s="41"/>
    </row>
    <row r="447" spans="8:13" ht="15" x14ac:dyDescent="0.2">
      <c r="H447" s="40"/>
      <c r="I447" s="41"/>
      <c r="J447" s="41"/>
      <c r="K447" s="41"/>
      <c r="L447" s="41"/>
      <c r="M447" s="41"/>
    </row>
    <row r="448" spans="8:13" ht="15" x14ac:dyDescent="0.2">
      <c r="H448" s="40"/>
      <c r="I448" s="41"/>
      <c r="J448" s="41"/>
      <c r="K448" s="41"/>
      <c r="L448" s="41"/>
      <c r="M448" s="41"/>
    </row>
    <row r="449" spans="8:13" ht="15" x14ac:dyDescent="0.2">
      <c r="H449" s="40"/>
      <c r="I449" s="41"/>
      <c r="J449" s="41"/>
      <c r="K449" s="41"/>
      <c r="L449" s="41"/>
      <c r="M449" s="41"/>
    </row>
    <row r="450" spans="8:13" ht="15" x14ac:dyDescent="0.2">
      <c r="H450" s="40"/>
      <c r="I450" s="41"/>
      <c r="J450" s="41"/>
      <c r="K450" s="41"/>
      <c r="L450" s="41"/>
      <c r="M450" s="41"/>
    </row>
    <row r="451" spans="8:13" ht="15" x14ac:dyDescent="0.2">
      <c r="H451" s="40"/>
      <c r="I451" s="41"/>
      <c r="J451" s="41"/>
      <c r="K451" s="41"/>
      <c r="L451" s="41"/>
      <c r="M451" s="41"/>
    </row>
    <row r="452" spans="8:13" ht="15" x14ac:dyDescent="0.2">
      <c r="H452" s="40"/>
      <c r="I452" s="41"/>
      <c r="J452" s="41"/>
      <c r="K452" s="41"/>
      <c r="L452" s="41"/>
      <c r="M452" s="41"/>
    </row>
    <row r="453" spans="8:13" ht="15" x14ac:dyDescent="0.2">
      <c r="H453" s="40"/>
      <c r="I453" s="41"/>
      <c r="J453" s="41"/>
      <c r="K453" s="41"/>
      <c r="L453" s="41"/>
      <c r="M453" s="41"/>
    </row>
    <row r="454" spans="8:13" ht="15" x14ac:dyDescent="0.2">
      <c r="H454" s="40"/>
      <c r="I454" s="41"/>
      <c r="J454" s="41"/>
      <c r="K454" s="41"/>
      <c r="L454" s="41"/>
      <c r="M454" s="41"/>
    </row>
    <row r="455" spans="8:13" ht="15" x14ac:dyDescent="0.2">
      <c r="H455" s="40"/>
      <c r="I455" s="41"/>
      <c r="J455" s="41"/>
      <c r="K455" s="41"/>
      <c r="L455" s="41"/>
      <c r="M455" s="41"/>
    </row>
    <row r="456" spans="8:13" ht="15" x14ac:dyDescent="0.2">
      <c r="H456" s="40"/>
      <c r="I456" s="41"/>
      <c r="J456" s="41"/>
      <c r="K456" s="41"/>
      <c r="L456" s="41"/>
      <c r="M456" s="41"/>
    </row>
    <row r="457" spans="8:13" ht="15" x14ac:dyDescent="0.2">
      <c r="H457" s="40"/>
      <c r="I457" s="41"/>
      <c r="J457" s="41"/>
      <c r="K457" s="41"/>
      <c r="L457" s="41"/>
      <c r="M457" s="41"/>
    </row>
    <row r="458" spans="8:13" ht="15" x14ac:dyDescent="0.2">
      <c r="H458" s="40"/>
      <c r="I458" s="41"/>
      <c r="J458" s="41"/>
      <c r="K458" s="41"/>
      <c r="L458" s="41"/>
      <c r="M458" s="41"/>
    </row>
    <row r="459" spans="8:13" ht="15" x14ac:dyDescent="0.2">
      <c r="H459" s="40"/>
      <c r="I459" s="41"/>
      <c r="J459" s="41"/>
      <c r="K459" s="41"/>
      <c r="L459" s="41"/>
      <c r="M459" s="41"/>
    </row>
    <row r="460" spans="8:13" ht="15" x14ac:dyDescent="0.2">
      <c r="H460" s="40"/>
      <c r="I460" s="41"/>
      <c r="J460" s="41"/>
      <c r="K460" s="41"/>
      <c r="L460" s="41"/>
      <c r="M460" s="41"/>
    </row>
    <row r="461" spans="8:13" ht="15" x14ac:dyDescent="0.2">
      <c r="H461" s="40"/>
      <c r="I461" s="41"/>
      <c r="J461" s="41"/>
      <c r="K461" s="41"/>
      <c r="L461" s="41"/>
      <c r="M461" s="41"/>
    </row>
    <row r="462" spans="8:13" ht="15" x14ac:dyDescent="0.2">
      <c r="H462" s="40"/>
      <c r="I462" s="41"/>
      <c r="J462" s="41"/>
      <c r="K462" s="41"/>
      <c r="L462" s="41"/>
      <c r="M462" s="41"/>
    </row>
    <row r="463" spans="8:13" ht="15" x14ac:dyDescent="0.2">
      <c r="H463" s="40"/>
      <c r="I463" s="41"/>
      <c r="J463" s="41"/>
      <c r="K463" s="41"/>
      <c r="L463" s="41"/>
      <c r="M463" s="41"/>
    </row>
    <row r="464" spans="8:13" ht="15" x14ac:dyDescent="0.2">
      <c r="H464" s="40"/>
      <c r="I464" s="41"/>
      <c r="J464" s="41"/>
      <c r="K464" s="41"/>
      <c r="L464" s="41"/>
      <c r="M464" s="41"/>
    </row>
    <row r="465" spans="8:13" ht="15" x14ac:dyDescent="0.2">
      <c r="H465" s="40"/>
      <c r="I465" s="41"/>
      <c r="J465" s="41"/>
      <c r="K465" s="41"/>
      <c r="L465" s="41"/>
      <c r="M465" s="41"/>
    </row>
    <row r="466" spans="8:13" ht="15" x14ac:dyDescent="0.2">
      <c r="H466" s="40"/>
      <c r="I466" s="41"/>
      <c r="J466" s="41"/>
      <c r="K466" s="41"/>
      <c r="L466" s="41"/>
      <c r="M466" s="41"/>
    </row>
    <row r="467" spans="8:13" ht="15" x14ac:dyDescent="0.2">
      <c r="H467" s="40"/>
      <c r="I467" s="41"/>
      <c r="J467" s="41"/>
      <c r="K467" s="41"/>
      <c r="L467" s="41"/>
      <c r="M467" s="41"/>
    </row>
    <row r="468" spans="8:13" ht="15" x14ac:dyDescent="0.2">
      <c r="H468" s="40"/>
      <c r="I468" s="41"/>
      <c r="J468" s="41"/>
      <c r="K468" s="41"/>
      <c r="L468" s="41"/>
      <c r="M468" s="41"/>
    </row>
    <row r="469" spans="8:13" ht="15" x14ac:dyDescent="0.2">
      <c r="H469" s="40"/>
      <c r="I469" s="41"/>
      <c r="J469" s="41"/>
      <c r="K469" s="41"/>
      <c r="L469" s="41"/>
      <c r="M469" s="41"/>
    </row>
    <row r="470" spans="8:13" ht="15" x14ac:dyDescent="0.2">
      <c r="H470" s="40"/>
      <c r="I470" s="41"/>
      <c r="J470" s="41"/>
      <c r="K470" s="41"/>
      <c r="L470" s="41"/>
      <c r="M470" s="41"/>
    </row>
    <row r="471" spans="8:13" ht="15" x14ac:dyDescent="0.2">
      <c r="H471" s="40"/>
      <c r="I471" s="41"/>
      <c r="J471" s="41"/>
      <c r="K471" s="41"/>
      <c r="L471" s="41"/>
      <c r="M471" s="41"/>
    </row>
    <row r="472" spans="8:13" ht="15" x14ac:dyDescent="0.2">
      <c r="H472" s="40"/>
      <c r="I472" s="41"/>
      <c r="J472" s="41"/>
      <c r="K472" s="41"/>
      <c r="L472" s="41"/>
      <c r="M472" s="41"/>
    </row>
    <row r="473" spans="8:13" ht="15" x14ac:dyDescent="0.2">
      <c r="H473" s="40"/>
      <c r="I473" s="41"/>
      <c r="J473" s="41"/>
      <c r="K473" s="41"/>
      <c r="L473" s="41"/>
      <c r="M473" s="41"/>
    </row>
    <row r="474" spans="8:13" ht="15" x14ac:dyDescent="0.2">
      <c r="H474" s="40"/>
      <c r="I474" s="41"/>
      <c r="J474" s="41"/>
      <c r="K474" s="41"/>
      <c r="L474" s="41"/>
      <c r="M474" s="41"/>
    </row>
    <row r="475" spans="8:13" ht="15" x14ac:dyDescent="0.2">
      <c r="H475" s="40"/>
      <c r="I475" s="41"/>
      <c r="J475" s="41"/>
      <c r="K475" s="41"/>
      <c r="L475" s="41"/>
      <c r="M475" s="41"/>
    </row>
    <row r="476" spans="8:13" ht="15" x14ac:dyDescent="0.2">
      <c r="H476" s="40"/>
      <c r="I476" s="41"/>
      <c r="J476" s="41"/>
      <c r="K476" s="41"/>
      <c r="L476" s="41"/>
      <c r="M476" s="41"/>
    </row>
    <row r="477" spans="8:13" ht="15" x14ac:dyDescent="0.2">
      <c r="H477" s="40"/>
      <c r="I477" s="41"/>
      <c r="J477" s="41"/>
      <c r="K477" s="41"/>
      <c r="L477" s="41"/>
      <c r="M477" s="41"/>
    </row>
    <row r="478" spans="8:13" ht="15" x14ac:dyDescent="0.2">
      <c r="H478" s="40"/>
      <c r="I478" s="41"/>
      <c r="J478" s="41"/>
      <c r="K478" s="41"/>
      <c r="L478" s="41"/>
      <c r="M478" s="41"/>
    </row>
    <row r="479" spans="8:13" ht="15" x14ac:dyDescent="0.2">
      <c r="H479" s="40"/>
      <c r="I479" s="41"/>
      <c r="J479" s="41"/>
      <c r="K479" s="41"/>
      <c r="L479" s="41"/>
      <c r="M479" s="41"/>
    </row>
    <row r="480" spans="8:13" ht="15" x14ac:dyDescent="0.2">
      <c r="H480" s="40"/>
      <c r="I480" s="41"/>
      <c r="J480" s="41"/>
      <c r="K480" s="41"/>
      <c r="L480" s="41"/>
      <c r="M480" s="41"/>
    </row>
    <row r="481" spans="8:13" ht="15" x14ac:dyDescent="0.2">
      <c r="H481" s="40"/>
      <c r="I481" s="41"/>
      <c r="J481" s="41"/>
      <c r="K481" s="41"/>
      <c r="L481" s="41"/>
      <c r="M481" s="41"/>
    </row>
    <row r="482" spans="8:13" ht="15" x14ac:dyDescent="0.2">
      <c r="H482" s="40"/>
      <c r="I482" s="41"/>
      <c r="J482" s="41"/>
      <c r="K482" s="41"/>
      <c r="L482" s="41"/>
      <c r="M482" s="41"/>
    </row>
    <row r="483" spans="8:13" ht="15" x14ac:dyDescent="0.2">
      <c r="H483" s="40"/>
      <c r="I483" s="41"/>
      <c r="J483" s="41"/>
      <c r="K483" s="41"/>
      <c r="L483" s="41"/>
      <c r="M483" s="41"/>
    </row>
    <row r="484" spans="8:13" ht="15" x14ac:dyDescent="0.2">
      <c r="H484" s="40"/>
      <c r="I484" s="41"/>
      <c r="J484" s="41"/>
      <c r="K484" s="41"/>
      <c r="L484" s="41"/>
      <c r="M484" s="41"/>
    </row>
    <row r="485" spans="8:13" ht="15" x14ac:dyDescent="0.2">
      <c r="H485" s="40"/>
      <c r="I485" s="41"/>
      <c r="J485" s="41"/>
      <c r="K485" s="41"/>
      <c r="L485" s="41"/>
      <c r="M485" s="41"/>
    </row>
    <row r="486" spans="8:13" ht="15" x14ac:dyDescent="0.2">
      <c r="H486" s="40"/>
      <c r="I486" s="41"/>
      <c r="J486" s="41"/>
      <c r="K486" s="41"/>
      <c r="L486" s="41"/>
      <c r="M486" s="41"/>
    </row>
    <row r="487" spans="8:13" ht="15" x14ac:dyDescent="0.2">
      <c r="H487" s="40"/>
      <c r="I487" s="41"/>
      <c r="J487" s="41"/>
      <c r="K487" s="41"/>
      <c r="L487" s="41"/>
      <c r="M487" s="41"/>
    </row>
    <row r="488" spans="8:13" ht="15" x14ac:dyDescent="0.2">
      <c r="H488" s="40"/>
      <c r="I488" s="41"/>
      <c r="J488" s="41"/>
      <c r="K488" s="41"/>
      <c r="L488" s="41"/>
      <c r="M488" s="41"/>
    </row>
    <row r="489" spans="8:13" ht="15" x14ac:dyDescent="0.2">
      <c r="H489" s="40"/>
      <c r="I489" s="41"/>
      <c r="J489" s="41"/>
      <c r="K489" s="41"/>
      <c r="L489" s="41"/>
      <c r="M489" s="41"/>
    </row>
    <row r="490" spans="8:13" ht="15" x14ac:dyDescent="0.2">
      <c r="H490" s="40"/>
      <c r="I490" s="41"/>
      <c r="J490" s="41"/>
      <c r="K490" s="41"/>
      <c r="L490" s="41"/>
      <c r="M490" s="41"/>
    </row>
    <row r="491" spans="8:13" ht="15" x14ac:dyDescent="0.2">
      <c r="H491" s="40"/>
      <c r="I491" s="41"/>
      <c r="J491" s="41"/>
      <c r="K491" s="41"/>
      <c r="L491" s="41"/>
      <c r="M491" s="41"/>
    </row>
    <row r="492" spans="8:13" ht="15" x14ac:dyDescent="0.2">
      <c r="H492" s="40"/>
      <c r="I492" s="41"/>
      <c r="J492" s="41"/>
      <c r="K492" s="41"/>
      <c r="L492" s="41"/>
      <c r="M492" s="41"/>
    </row>
    <row r="493" spans="8:13" ht="15" x14ac:dyDescent="0.2">
      <c r="H493" s="40"/>
      <c r="I493" s="41"/>
      <c r="J493" s="41"/>
      <c r="K493" s="41"/>
      <c r="L493" s="41"/>
      <c r="M493" s="41"/>
    </row>
    <row r="494" spans="8:13" ht="15" x14ac:dyDescent="0.2">
      <c r="H494" s="40"/>
      <c r="I494" s="41"/>
      <c r="J494" s="41"/>
      <c r="K494" s="41"/>
      <c r="L494" s="41"/>
      <c r="M494" s="41"/>
    </row>
    <row r="495" spans="8:13" ht="15" x14ac:dyDescent="0.2">
      <c r="H495" s="40"/>
      <c r="I495" s="41"/>
      <c r="J495" s="41"/>
      <c r="K495" s="41"/>
      <c r="L495" s="41"/>
      <c r="M495" s="41"/>
    </row>
    <row r="496" spans="8:13" ht="15" x14ac:dyDescent="0.2">
      <c r="H496" s="40"/>
      <c r="I496" s="41"/>
      <c r="J496" s="41"/>
      <c r="K496" s="41"/>
      <c r="L496" s="41"/>
      <c r="M496" s="41"/>
    </row>
    <row r="497" spans="8:13" ht="15" x14ac:dyDescent="0.2">
      <c r="H497" s="40"/>
      <c r="I497" s="41"/>
      <c r="J497" s="41"/>
      <c r="K497" s="41"/>
      <c r="L497" s="41"/>
      <c r="M497" s="41"/>
    </row>
    <row r="498" spans="8:13" ht="15" x14ac:dyDescent="0.2">
      <c r="H498" s="40"/>
      <c r="I498" s="41"/>
      <c r="J498" s="41"/>
      <c r="K498" s="41"/>
      <c r="L498" s="41"/>
      <c r="M498" s="41"/>
    </row>
    <row r="499" spans="8:13" ht="15" x14ac:dyDescent="0.2">
      <c r="H499" s="40"/>
      <c r="I499" s="41"/>
      <c r="J499" s="41"/>
      <c r="K499" s="41"/>
      <c r="L499" s="41"/>
      <c r="M499" s="41"/>
    </row>
    <row r="500" spans="8:13" ht="15" x14ac:dyDescent="0.2">
      <c r="H500" s="40"/>
      <c r="I500" s="41"/>
      <c r="J500" s="41"/>
      <c r="K500" s="41"/>
      <c r="L500" s="41"/>
      <c r="M500" s="41"/>
    </row>
    <row r="501" spans="8:13" ht="15" x14ac:dyDescent="0.2">
      <c r="H501" s="40"/>
      <c r="I501" s="41"/>
      <c r="J501" s="41"/>
      <c r="K501" s="41"/>
      <c r="L501" s="41"/>
      <c r="M501" s="41"/>
    </row>
    <row r="502" spans="8:13" ht="15" x14ac:dyDescent="0.2">
      <c r="H502" s="40"/>
      <c r="I502" s="41"/>
      <c r="J502" s="41"/>
      <c r="K502" s="41"/>
      <c r="L502" s="41"/>
      <c r="M502" s="41"/>
    </row>
    <row r="503" spans="8:13" ht="15" x14ac:dyDescent="0.2">
      <c r="H503" s="40"/>
      <c r="I503" s="41"/>
      <c r="J503" s="41"/>
      <c r="K503" s="41"/>
      <c r="L503" s="41"/>
      <c r="M503" s="41"/>
    </row>
    <row r="504" spans="8:13" ht="15" x14ac:dyDescent="0.2">
      <c r="H504" s="40"/>
      <c r="I504" s="41"/>
      <c r="J504" s="41"/>
      <c r="K504" s="41"/>
      <c r="L504" s="41"/>
      <c r="M504" s="41"/>
    </row>
    <row r="505" spans="8:13" ht="15" x14ac:dyDescent="0.2">
      <c r="H505" s="40"/>
      <c r="I505" s="41"/>
      <c r="J505" s="41"/>
      <c r="K505" s="41"/>
      <c r="L505" s="41"/>
      <c r="M505" s="41"/>
    </row>
    <row r="506" spans="8:13" ht="15" x14ac:dyDescent="0.2">
      <c r="H506" s="40"/>
      <c r="I506" s="41"/>
      <c r="J506" s="41"/>
      <c r="K506" s="41"/>
      <c r="L506" s="41"/>
      <c r="M506" s="41"/>
    </row>
    <row r="507" spans="8:13" ht="15" x14ac:dyDescent="0.2">
      <c r="H507" s="40"/>
      <c r="I507" s="41"/>
      <c r="J507" s="41"/>
      <c r="K507" s="41"/>
      <c r="L507" s="41"/>
      <c r="M507" s="41"/>
    </row>
    <row r="508" spans="8:13" ht="15" x14ac:dyDescent="0.2">
      <c r="H508" s="40"/>
      <c r="I508" s="41"/>
      <c r="J508" s="41"/>
      <c r="K508" s="41"/>
      <c r="L508" s="41"/>
      <c r="M508" s="41"/>
    </row>
    <row r="509" spans="8:13" ht="15" x14ac:dyDescent="0.2">
      <c r="H509" s="40"/>
      <c r="I509" s="41"/>
      <c r="J509" s="41"/>
      <c r="K509" s="41"/>
      <c r="L509" s="41"/>
      <c r="M509" s="41"/>
    </row>
    <row r="510" spans="8:13" ht="15" x14ac:dyDescent="0.2">
      <c r="H510" s="40"/>
      <c r="I510" s="41"/>
      <c r="J510" s="41"/>
      <c r="K510" s="41"/>
      <c r="L510" s="41"/>
      <c r="M510" s="41"/>
    </row>
    <row r="511" spans="8:13" ht="15" x14ac:dyDescent="0.2">
      <c r="H511" s="40"/>
      <c r="I511" s="41"/>
      <c r="J511" s="41"/>
      <c r="K511" s="41"/>
      <c r="L511" s="41"/>
      <c r="M511" s="41"/>
    </row>
    <row r="512" spans="8:13" ht="15" x14ac:dyDescent="0.2">
      <c r="H512" s="40"/>
      <c r="I512" s="41"/>
      <c r="J512" s="41"/>
      <c r="K512" s="41"/>
      <c r="L512" s="41"/>
      <c r="M512" s="41"/>
    </row>
    <row r="513" spans="8:13" ht="15" x14ac:dyDescent="0.2">
      <c r="H513" s="40"/>
      <c r="I513" s="41"/>
      <c r="J513" s="41"/>
      <c r="K513" s="41"/>
      <c r="L513" s="41"/>
      <c r="M513" s="41"/>
    </row>
    <row r="514" spans="8:13" ht="15" x14ac:dyDescent="0.2">
      <c r="H514" s="40"/>
      <c r="I514" s="41"/>
      <c r="J514" s="41"/>
      <c r="K514" s="41"/>
      <c r="L514" s="41"/>
      <c r="M514" s="41"/>
    </row>
    <row r="515" spans="8:13" ht="15" x14ac:dyDescent="0.2">
      <c r="H515" s="40"/>
      <c r="I515" s="41"/>
      <c r="J515" s="41"/>
      <c r="K515" s="41"/>
      <c r="L515" s="41"/>
      <c r="M515" s="41"/>
    </row>
    <row r="516" spans="8:13" ht="15" x14ac:dyDescent="0.2">
      <c r="H516" s="40"/>
      <c r="I516" s="41"/>
      <c r="J516" s="41"/>
      <c r="K516" s="41"/>
      <c r="L516" s="41"/>
      <c r="M516" s="41"/>
    </row>
    <row r="517" spans="8:13" ht="15" x14ac:dyDescent="0.2">
      <c r="H517" s="40"/>
      <c r="I517" s="41"/>
      <c r="J517" s="41"/>
      <c r="K517" s="41"/>
      <c r="L517" s="41"/>
      <c r="M517" s="41"/>
    </row>
    <row r="518" spans="8:13" ht="15" x14ac:dyDescent="0.2">
      <c r="H518" s="40"/>
      <c r="I518" s="41"/>
      <c r="J518" s="41"/>
      <c r="K518" s="41"/>
      <c r="L518" s="41"/>
      <c r="M518" s="41"/>
    </row>
    <row r="519" spans="8:13" ht="15" x14ac:dyDescent="0.2">
      <c r="H519" s="40"/>
      <c r="I519" s="41"/>
      <c r="J519" s="41"/>
      <c r="K519" s="41"/>
      <c r="L519" s="41"/>
      <c r="M519" s="41"/>
    </row>
    <row r="520" spans="8:13" ht="15" x14ac:dyDescent="0.2">
      <c r="H520" s="40"/>
      <c r="I520" s="41"/>
      <c r="J520" s="41"/>
      <c r="K520" s="41"/>
      <c r="L520" s="41"/>
      <c r="M520" s="41"/>
    </row>
    <row r="521" spans="8:13" ht="15" x14ac:dyDescent="0.2">
      <c r="H521" s="40"/>
      <c r="I521" s="41"/>
      <c r="J521" s="41"/>
      <c r="K521" s="41"/>
      <c r="L521" s="41"/>
      <c r="M521" s="41"/>
    </row>
    <row r="522" spans="8:13" ht="15" x14ac:dyDescent="0.2">
      <c r="H522" s="40"/>
      <c r="I522" s="41"/>
      <c r="J522" s="41"/>
      <c r="K522" s="41"/>
      <c r="L522" s="41"/>
      <c r="M522" s="41"/>
    </row>
    <row r="523" spans="8:13" ht="15" x14ac:dyDescent="0.2">
      <c r="H523" s="40"/>
      <c r="I523" s="41"/>
      <c r="J523" s="41"/>
      <c r="K523" s="41"/>
      <c r="L523" s="41"/>
      <c r="M523" s="41"/>
    </row>
    <row r="524" spans="8:13" ht="15" x14ac:dyDescent="0.2">
      <c r="H524" s="40"/>
      <c r="I524" s="41"/>
      <c r="J524" s="41"/>
      <c r="K524" s="41"/>
      <c r="L524" s="41"/>
      <c r="M524" s="41"/>
    </row>
    <row r="525" spans="8:13" ht="15" x14ac:dyDescent="0.2">
      <c r="H525" s="40"/>
      <c r="I525" s="41"/>
      <c r="J525" s="41"/>
      <c r="K525" s="41"/>
      <c r="L525" s="41"/>
      <c r="M525" s="41"/>
    </row>
    <row r="526" spans="8:13" ht="15" x14ac:dyDescent="0.2">
      <c r="H526" s="40"/>
      <c r="I526" s="41"/>
      <c r="J526" s="41"/>
      <c r="K526" s="41"/>
      <c r="L526" s="41"/>
      <c r="M526" s="41"/>
    </row>
    <row r="527" spans="8:13" ht="15" x14ac:dyDescent="0.2">
      <c r="H527" s="40"/>
      <c r="I527" s="41"/>
      <c r="J527" s="41"/>
      <c r="K527" s="41"/>
      <c r="L527" s="41"/>
      <c r="M527" s="41"/>
    </row>
    <row r="528" spans="8:13" ht="15" x14ac:dyDescent="0.2">
      <c r="H528" s="40"/>
      <c r="I528" s="41"/>
      <c r="J528" s="41"/>
      <c r="K528" s="41"/>
      <c r="L528" s="41"/>
      <c r="M528" s="41"/>
    </row>
    <row r="529" spans="8:13" ht="15" x14ac:dyDescent="0.2">
      <c r="H529" s="40"/>
      <c r="I529" s="41"/>
      <c r="J529" s="41"/>
      <c r="K529" s="41"/>
      <c r="L529" s="41"/>
      <c r="M529" s="41"/>
    </row>
    <row r="530" spans="8:13" ht="15" x14ac:dyDescent="0.2">
      <c r="H530" s="40"/>
      <c r="I530" s="41"/>
      <c r="J530" s="41"/>
      <c r="K530" s="41"/>
      <c r="L530" s="41"/>
      <c r="M530" s="41"/>
    </row>
    <row r="531" spans="8:13" ht="15" x14ac:dyDescent="0.2">
      <c r="H531" s="40"/>
      <c r="I531" s="41"/>
      <c r="J531" s="41"/>
      <c r="K531" s="41"/>
      <c r="L531" s="41"/>
      <c r="M531" s="41"/>
    </row>
    <row r="532" spans="8:13" ht="15" x14ac:dyDescent="0.2">
      <c r="H532" s="40"/>
      <c r="I532" s="41"/>
      <c r="J532" s="41"/>
      <c r="K532" s="41"/>
      <c r="L532" s="41"/>
      <c r="M532" s="41"/>
    </row>
    <row r="533" spans="8:13" ht="15" x14ac:dyDescent="0.2">
      <c r="H533" s="40"/>
      <c r="I533" s="41"/>
      <c r="J533" s="41"/>
      <c r="K533" s="41"/>
      <c r="L533" s="41"/>
      <c r="M533" s="41"/>
    </row>
    <row r="534" spans="8:13" ht="15" x14ac:dyDescent="0.2">
      <c r="H534" s="40"/>
      <c r="I534" s="41"/>
      <c r="J534" s="41"/>
      <c r="K534" s="41"/>
      <c r="L534" s="41"/>
      <c r="M534" s="41"/>
    </row>
    <row r="535" spans="8:13" ht="15" x14ac:dyDescent="0.2">
      <c r="H535" s="40"/>
      <c r="I535" s="41"/>
      <c r="J535" s="41"/>
      <c r="K535" s="41"/>
      <c r="L535" s="41"/>
      <c r="M535" s="41"/>
    </row>
    <row r="536" spans="8:13" ht="15" x14ac:dyDescent="0.2">
      <c r="H536" s="40"/>
      <c r="I536" s="41"/>
      <c r="J536" s="41"/>
      <c r="K536" s="41"/>
      <c r="L536" s="41"/>
      <c r="M536" s="41"/>
    </row>
    <row r="537" spans="8:13" ht="15" x14ac:dyDescent="0.2">
      <c r="H537" s="40"/>
      <c r="I537" s="41"/>
      <c r="J537" s="41"/>
      <c r="K537" s="41"/>
      <c r="L537" s="41"/>
      <c r="M537" s="41"/>
    </row>
    <row r="538" spans="8:13" ht="15" x14ac:dyDescent="0.2">
      <c r="H538" s="40"/>
      <c r="I538" s="41"/>
      <c r="J538" s="41"/>
      <c r="K538" s="41"/>
      <c r="L538" s="41"/>
      <c r="M538" s="41"/>
    </row>
    <row r="539" spans="8:13" ht="15" x14ac:dyDescent="0.2">
      <c r="H539" s="40"/>
      <c r="I539" s="41"/>
      <c r="J539" s="41"/>
      <c r="K539" s="41"/>
      <c r="L539" s="41"/>
      <c r="M539" s="41"/>
    </row>
    <row r="540" spans="8:13" ht="15" x14ac:dyDescent="0.2">
      <c r="H540" s="40"/>
      <c r="I540" s="41"/>
      <c r="J540" s="41"/>
      <c r="K540" s="41"/>
      <c r="L540" s="41"/>
      <c r="M540" s="41"/>
    </row>
    <row r="541" spans="8:13" ht="15" x14ac:dyDescent="0.2">
      <c r="H541" s="40"/>
      <c r="I541" s="41"/>
      <c r="J541" s="41"/>
      <c r="K541" s="41"/>
      <c r="L541" s="41"/>
      <c r="M541" s="41"/>
    </row>
    <row r="542" spans="8:13" ht="15" x14ac:dyDescent="0.2">
      <c r="H542" s="40"/>
      <c r="I542" s="41"/>
      <c r="J542" s="41"/>
      <c r="K542" s="41"/>
      <c r="L542" s="41"/>
      <c r="M542" s="41"/>
    </row>
    <row r="543" spans="8:13" ht="15" x14ac:dyDescent="0.2">
      <c r="H543" s="40"/>
      <c r="I543" s="41"/>
      <c r="J543" s="41"/>
      <c r="K543" s="41"/>
      <c r="L543" s="41"/>
      <c r="M543" s="41"/>
    </row>
    <row r="544" spans="8:13" ht="15" x14ac:dyDescent="0.2">
      <c r="H544" s="40"/>
      <c r="I544" s="41"/>
      <c r="J544" s="41"/>
      <c r="K544" s="41"/>
      <c r="L544" s="41"/>
      <c r="M544" s="41"/>
    </row>
    <row r="545" spans="8:13" ht="15" x14ac:dyDescent="0.2">
      <c r="H545" s="40"/>
      <c r="I545" s="41"/>
      <c r="J545" s="41"/>
      <c r="K545" s="41"/>
      <c r="L545" s="41"/>
      <c r="M545" s="41"/>
    </row>
    <row r="546" spans="8:13" ht="15" x14ac:dyDescent="0.2">
      <c r="H546" s="40"/>
      <c r="I546" s="41"/>
      <c r="J546" s="41"/>
      <c r="K546" s="41"/>
      <c r="L546" s="41"/>
      <c r="M546" s="41"/>
    </row>
    <row r="547" spans="8:13" ht="15" x14ac:dyDescent="0.2">
      <c r="H547" s="40"/>
      <c r="I547" s="41"/>
      <c r="J547" s="41"/>
      <c r="K547" s="41"/>
      <c r="L547" s="41"/>
      <c r="M547" s="41"/>
    </row>
    <row r="548" spans="8:13" ht="15" x14ac:dyDescent="0.2">
      <c r="H548" s="40"/>
      <c r="I548" s="41"/>
      <c r="J548" s="41"/>
      <c r="K548" s="41"/>
      <c r="L548" s="41"/>
      <c r="M548" s="41"/>
    </row>
    <row r="549" spans="8:13" ht="15" x14ac:dyDescent="0.2">
      <c r="H549" s="40"/>
      <c r="I549" s="41"/>
      <c r="J549" s="41"/>
      <c r="K549" s="41"/>
      <c r="L549" s="41"/>
      <c r="M549" s="41"/>
    </row>
    <row r="550" spans="8:13" ht="15" x14ac:dyDescent="0.2">
      <c r="H550" s="40"/>
      <c r="I550" s="41"/>
      <c r="J550" s="41"/>
      <c r="K550" s="41"/>
      <c r="L550" s="41"/>
      <c r="M550" s="41"/>
    </row>
    <row r="551" spans="8:13" ht="15" x14ac:dyDescent="0.2">
      <c r="H551" s="40"/>
      <c r="I551" s="41"/>
      <c r="J551" s="41"/>
      <c r="K551" s="41"/>
      <c r="L551" s="41"/>
      <c r="M551" s="41"/>
    </row>
    <row r="552" spans="8:13" ht="15" x14ac:dyDescent="0.2">
      <c r="H552" s="40"/>
      <c r="I552" s="41"/>
      <c r="J552" s="41"/>
      <c r="K552" s="41"/>
      <c r="L552" s="41"/>
      <c r="M552" s="41"/>
    </row>
    <row r="553" spans="8:13" ht="15" x14ac:dyDescent="0.2">
      <c r="H553" s="40"/>
      <c r="I553" s="41"/>
      <c r="J553" s="41"/>
      <c r="K553" s="41"/>
      <c r="L553" s="41"/>
      <c r="M553" s="41"/>
    </row>
    <row r="554" spans="8:13" ht="15" x14ac:dyDescent="0.2">
      <c r="H554" s="40"/>
      <c r="I554" s="41"/>
      <c r="J554" s="41"/>
      <c r="K554" s="41"/>
      <c r="L554" s="41"/>
      <c r="M554" s="41"/>
    </row>
    <row r="555" spans="8:13" ht="15" x14ac:dyDescent="0.2">
      <c r="H555" s="40"/>
      <c r="I555" s="41"/>
      <c r="J555" s="41"/>
      <c r="K555" s="41"/>
      <c r="L555" s="41"/>
      <c r="M555" s="41"/>
    </row>
    <row r="556" spans="8:13" ht="15" x14ac:dyDescent="0.2">
      <c r="H556" s="40"/>
      <c r="I556" s="41"/>
      <c r="J556" s="41"/>
      <c r="K556" s="41"/>
      <c r="L556" s="41"/>
      <c r="M556" s="41"/>
    </row>
    <row r="557" spans="8:13" ht="15" x14ac:dyDescent="0.2">
      <c r="H557" s="40"/>
      <c r="I557" s="41"/>
      <c r="J557" s="41"/>
      <c r="K557" s="41"/>
      <c r="L557" s="41"/>
      <c r="M557" s="41"/>
    </row>
    <row r="558" spans="8:13" ht="15" x14ac:dyDescent="0.2">
      <c r="H558" s="40"/>
      <c r="I558" s="41"/>
      <c r="J558" s="41"/>
      <c r="K558" s="41"/>
      <c r="L558" s="41"/>
      <c r="M558" s="41"/>
    </row>
    <row r="559" spans="8:13" ht="15" x14ac:dyDescent="0.2">
      <c r="H559" s="40"/>
      <c r="I559" s="41"/>
      <c r="J559" s="41"/>
      <c r="K559" s="41"/>
      <c r="L559" s="41"/>
      <c r="M559" s="41"/>
    </row>
    <row r="560" spans="8:13" ht="15" x14ac:dyDescent="0.2">
      <c r="H560" s="40"/>
      <c r="I560" s="41"/>
      <c r="J560" s="41"/>
      <c r="K560" s="41"/>
      <c r="L560" s="41"/>
      <c r="M560" s="41"/>
    </row>
    <row r="561" spans="8:13" ht="15" x14ac:dyDescent="0.2">
      <c r="H561" s="40"/>
      <c r="I561" s="41"/>
      <c r="J561" s="41"/>
      <c r="K561" s="41"/>
      <c r="L561" s="41"/>
      <c r="M561" s="41"/>
    </row>
    <row r="562" spans="8:13" ht="15" x14ac:dyDescent="0.2">
      <c r="H562" s="40"/>
      <c r="I562" s="41"/>
      <c r="J562" s="41"/>
      <c r="K562" s="41"/>
      <c r="L562" s="41"/>
      <c r="M562" s="41"/>
    </row>
    <row r="563" spans="8:13" ht="15" x14ac:dyDescent="0.2">
      <c r="H563" s="40"/>
      <c r="I563" s="41"/>
      <c r="J563" s="41"/>
      <c r="K563" s="41"/>
      <c r="L563" s="41"/>
      <c r="M563" s="41"/>
    </row>
    <row r="564" spans="8:13" ht="15" x14ac:dyDescent="0.2">
      <c r="H564" s="40"/>
      <c r="I564" s="41"/>
      <c r="J564" s="41"/>
      <c r="K564" s="41"/>
      <c r="L564" s="41"/>
      <c r="M564" s="41"/>
    </row>
    <row r="565" spans="8:13" ht="15" x14ac:dyDescent="0.2">
      <c r="H565" s="40"/>
      <c r="I565" s="41"/>
      <c r="J565" s="41"/>
      <c r="K565" s="41"/>
      <c r="L565" s="41"/>
      <c r="M565" s="41"/>
    </row>
    <row r="566" spans="8:13" ht="15" x14ac:dyDescent="0.2">
      <c r="H566" s="40"/>
      <c r="I566" s="41"/>
      <c r="J566" s="41"/>
      <c r="K566" s="41"/>
      <c r="L566" s="41"/>
      <c r="M566" s="41"/>
    </row>
    <row r="567" spans="8:13" ht="15" x14ac:dyDescent="0.2">
      <c r="H567" s="40"/>
      <c r="I567" s="41"/>
      <c r="J567" s="41"/>
      <c r="K567" s="41"/>
      <c r="L567" s="41"/>
      <c r="M567" s="41"/>
    </row>
    <row r="568" spans="8:13" ht="15" x14ac:dyDescent="0.2">
      <c r="H568" s="40"/>
      <c r="I568" s="41"/>
      <c r="J568" s="41"/>
      <c r="K568" s="41"/>
      <c r="L568" s="41"/>
      <c r="M568" s="41"/>
    </row>
    <row r="569" spans="8:13" ht="15" x14ac:dyDescent="0.2">
      <c r="H569" s="40"/>
      <c r="I569" s="41"/>
      <c r="J569" s="41"/>
      <c r="K569" s="41"/>
      <c r="L569" s="41"/>
      <c r="M569" s="41"/>
    </row>
    <row r="570" spans="8:13" ht="15" x14ac:dyDescent="0.2">
      <c r="H570" s="40"/>
      <c r="I570" s="41"/>
      <c r="J570" s="41"/>
      <c r="K570" s="41"/>
      <c r="L570" s="41"/>
      <c r="M570" s="41"/>
    </row>
    <row r="571" spans="8:13" ht="15" x14ac:dyDescent="0.2">
      <c r="H571" s="40"/>
      <c r="I571" s="41"/>
      <c r="J571" s="41"/>
      <c r="K571" s="41"/>
      <c r="L571" s="41"/>
      <c r="M571" s="41"/>
    </row>
    <row r="572" spans="8:13" ht="15" x14ac:dyDescent="0.2">
      <c r="H572" s="40"/>
      <c r="I572" s="41"/>
      <c r="J572" s="41"/>
      <c r="K572" s="41"/>
      <c r="L572" s="41"/>
      <c r="M572" s="41"/>
    </row>
    <row r="573" spans="8:13" ht="15" x14ac:dyDescent="0.2">
      <c r="H573" s="40"/>
      <c r="I573" s="41"/>
      <c r="J573" s="41"/>
      <c r="K573" s="41"/>
      <c r="L573" s="41"/>
      <c r="M573" s="41"/>
    </row>
    <row r="574" spans="8:13" ht="15" x14ac:dyDescent="0.2">
      <c r="H574" s="40"/>
      <c r="I574" s="41"/>
      <c r="J574" s="41"/>
      <c r="K574" s="41"/>
      <c r="L574" s="41"/>
      <c r="M574" s="41"/>
    </row>
    <row r="575" spans="8:13" ht="15" x14ac:dyDescent="0.2">
      <c r="H575" s="40"/>
      <c r="I575" s="41"/>
      <c r="J575" s="41"/>
      <c r="K575" s="41"/>
      <c r="L575" s="41"/>
      <c r="M575" s="41"/>
    </row>
    <row r="576" spans="8:13" ht="15" x14ac:dyDescent="0.2">
      <c r="H576" s="40"/>
      <c r="I576" s="41"/>
      <c r="J576" s="41"/>
      <c r="K576" s="41"/>
      <c r="L576" s="41"/>
      <c r="M576" s="41"/>
    </row>
    <row r="577" spans="8:13" ht="15" x14ac:dyDescent="0.2">
      <c r="H577" s="40"/>
      <c r="I577" s="41"/>
      <c r="J577" s="41"/>
      <c r="K577" s="41"/>
      <c r="L577" s="41"/>
      <c r="M577" s="41"/>
    </row>
    <row r="578" spans="8:13" ht="15" x14ac:dyDescent="0.2">
      <c r="H578" s="40"/>
      <c r="I578" s="41"/>
      <c r="J578" s="41"/>
      <c r="K578" s="41"/>
      <c r="L578" s="41"/>
      <c r="M578" s="41"/>
    </row>
    <row r="579" spans="8:13" ht="15" x14ac:dyDescent="0.2">
      <c r="H579" s="40"/>
      <c r="I579" s="41"/>
      <c r="J579" s="41"/>
      <c r="K579" s="41"/>
      <c r="L579" s="41"/>
      <c r="M579" s="41"/>
    </row>
    <row r="580" spans="8:13" ht="15" x14ac:dyDescent="0.2">
      <c r="H580" s="40"/>
      <c r="I580" s="41"/>
      <c r="J580" s="41"/>
      <c r="K580" s="41"/>
      <c r="L580" s="41"/>
      <c r="M580" s="41"/>
    </row>
    <row r="581" spans="8:13" ht="15" x14ac:dyDescent="0.2">
      <c r="H581" s="40"/>
      <c r="I581" s="41"/>
      <c r="J581" s="41"/>
      <c r="K581" s="41"/>
      <c r="L581" s="41"/>
      <c r="M581" s="41"/>
    </row>
    <row r="582" spans="8:13" ht="15" x14ac:dyDescent="0.2">
      <c r="H582" s="40"/>
      <c r="I582" s="41"/>
      <c r="J582" s="41"/>
      <c r="K582" s="41"/>
      <c r="L582" s="41"/>
      <c r="M582" s="41"/>
    </row>
    <row r="583" spans="8:13" ht="15" x14ac:dyDescent="0.2">
      <c r="H583" s="40"/>
      <c r="I583" s="41"/>
      <c r="J583" s="41"/>
      <c r="K583" s="41"/>
      <c r="L583" s="41"/>
      <c r="M583" s="41"/>
    </row>
    <row r="584" spans="8:13" ht="15" x14ac:dyDescent="0.2">
      <c r="H584" s="40"/>
      <c r="I584" s="41"/>
      <c r="J584" s="41"/>
      <c r="K584" s="41"/>
      <c r="L584" s="41"/>
      <c r="M584" s="41"/>
    </row>
    <row r="585" spans="8:13" ht="15" x14ac:dyDescent="0.2">
      <c r="H585" s="40"/>
      <c r="I585" s="41"/>
      <c r="J585" s="41"/>
      <c r="K585" s="41"/>
      <c r="L585" s="41"/>
      <c r="M585" s="41"/>
    </row>
    <row r="586" spans="8:13" ht="15" x14ac:dyDescent="0.2">
      <c r="H586" s="40"/>
      <c r="I586" s="41"/>
      <c r="J586" s="41"/>
      <c r="K586" s="41"/>
      <c r="L586" s="41"/>
      <c r="M586" s="41"/>
    </row>
    <row r="587" spans="8:13" ht="15" x14ac:dyDescent="0.2">
      <c r="H587" s="40"/>
      <c r="I587" s="41"/>
      <c r="J587" s="41"/>
      <c r="K587" s="41"/>
      <c r="L587" s="41"/>
      <c r="M587" s="41"/>
    </row>
    <row r="588" spans="8:13" ht="15" x14ac:dyDescent="0.2">
      <c r="H588" s="40"/>
      <c r="I588" s="41"/>
      <c r="J588" s="41"/>
      <c r="K588" s="41"/>
      <c r="L588" s="41"/>
      <c r="M588" s="41"/>
    </row>
    <row r="589" spans="8:13" ht="15" x14ac:dyDescent="0.2">
      <c r="H589" s="40"/>
      <c r="I589" s="41"/>
      <c r="J589" s="41"/>
      <c r="K589" s="41"/>
      <c r="L589" s="41"/>
      <c r="M589" s="41"/>
    </row>
    <row r="590" spans="8:13" ht="15" x14ac:dyDescent="0.2">
      <c r="H590" s="40"/>
      <c r="I590" s="41"/>
      <c r="J590" s="41"/>
      <c r="K590" s="41"/>
      <c r="L590" s="41"/>
      <c r="M590" s="41"/>
    </row>
    <row r="591" spans="8:13" ht="15" x14ac:dyDescent="0.2">
      <c r="H591" s="40"/>
      <c r="I591" s="41"/>
      <c r="J591" s="41"/>
      <c r="K591" s="41"/>
      <c r="L591" s="41"/>
      <c r="M591" s="41"/>
    </row>
    <row r="592" spans="8:13" ht="15" x14ac:dyDescent="0.2">
      <c r="H592" s="40"/>
      <c r="I592" s="41"/>
      <c r="J592" s="41"/>
      <c r="K592" s="41"/>
      <c r="L592" s="41"/>
      <c r="M592" s="41"/>
    </row>
    <row r="593" spans="8:13" ht="15" x14ac:dyDescent="0.2">
      <c r="H593" s="40"/>
      <c r="I593" s="41"/>
      <c r="J593" s="41"/>
      <c r="K593" s="41"/>
      <c r="L593" s="41"/>
      <c r="M593" s="41"/>
    </row>
    <row r="594" spans="8:13" ht="15" x14ac:dyDescent="0.2">
      <c r="H594" s="40"/>
      <c r="I594" s="41"/>
      <c r="J594" s="41"/>
      <c r="K594" s="41"/>
      <c r="L594" s="41"/>
      <c r="M594" s="41"/>
    </row>
    <row r="595" spans="8:13" ht="15" x14ac:dyDescent="0.2">
      <c r="H595" s="40"/>
      <c r="I595" s="41"/>
      <c r="J595" s="41"/>
      <c r="K595" s="41"/>
      <c r="L595" s="41"/>
      <c r="M595" s="41"/>
    </row>
    <row r="596" spans="8:13" ht="15" x14ac:dyDescent="0.2">
      <c r="H596" s="40"/>
      <c r="I596" s="41"/>
      <c r="J596" s="41"/>
      <c r="K596" s="41"/>
      <c r="L596" s="41"/>
      <c r="M596" s="41"/>
    </row>
    <row r="597" spans="8:13" ht="15" x14ac:dyDescent="0.2">
      <c r="H597" s="40"/>
      <c r="I597" s="41"/>
      <c r="J597" s="41"/>
      <c r="K597" s="41"/>
      <c r="L597" s="41"/>
      <c r="M597" s="41"/>
    </row>
    <row r="598" spans="8:13" ht="15" x14ac:dyDescent="0.2">
      <c r="H598" s="40"/>
      <c r="I598" s="41"/>
      <c r="J598" s="41"/>
      <c r="K598" s="41"/>
      <c r="L598" s="41"/>
      <c r="M598" s="41"/>
    </row>
    <row r="599" spans="8:13" ht="15" x14ac:dyDescent="0.2">
      <c r="H599" s="40"/>
      <c r="I599" s="41"/>
      <c r="J599" s="41"/>
      <c r="K599" s="41"/>
      <c r="L599" s="41"/>
      <c r="M599" s="41"/>
    </row>
    <row r="600" spans="8:13" ht="15" x14ac:dyDescent="0.2">
      <c r="H600" s="40"/>
      <c r="I600" s="41"/>
      <c r="J600" s="41"/>
      <c r="K600" s="41"/>
      <c r="L600" s="41"/>
      <c r="M600" s="41"/>
    </row>
    <row r="601" spans="8:13" ht="15" x14ac:dyDescent="0.2">
      <c r="H601" s="40"/>
      <c r="I601" s="41"/>
      <c r="J601" s="41"/>
      <c r="K601" s="41"/>
      <c r="L601" s="41"/>
      <c r="M601" s="41"/>
    </row>
    <row r="602" spans="8:13" ht="15" x14ac:dyDescent="0.2">
      <c r="H602" s="40"/>
      <c r="I602" s="41"/>
      <c r="J602" s="41"/>
      <c r="K602" s="41"/>
      <c r="L602" s="41"/>
      <c r="M602" s="41"/>
    </row>
    <row r="603" spans="8:13" ht="15" x14ac:dyDescent="0.2">
      <c r="H603" s="40"/>
      <c r="I603" s="41"/>
      <c r="J603" s="41"/>
      <c r="K603" s="41"/>
      <c r="L603" s="41"/>
      <c r="M603" s="41"/>
    </row>
    <row r="604" spans="8:13" ht="15" x14ac:dyDescent="0.2">
      <c r="H604" s="40"/>
      <c r="I604" s="41"/>
      <c r="J604" s="41"/>
      <c r="K604" s="41"/>
      <c r="L604" s="41"/>
      <c r="M604" s="41"/>
    </row>
    <row r="605" spans="8:13" ht="15" x14ac:dyDescent="0.2">
      <c r="H605" s="40"/>
      <c r="I605" s="41"/>
      <c r="J605" s="41"/>
      <c r="K605" s="41"/>
      <c r="L605" s="41"/>
      <c r="M605" s="41"/>
    </row>
    <row r="606" spans="8:13" ht="15" x14ac:dyDescent="0.2">
      <c r="H606" s="40"/>
      <c r="I606" s="41"/>
      <c r="J606" s="41"/>
      <c r="K606" s="41"/>
      <c r="L606" s="41"/>
      <c r="M606" s="41"/>
    </row>
    <row r="607" spans="8:13" ht="15" x14ac:dyDescent="0.2">
      <c r="H607" s="40"/>
      <c r="I607" s="41"/>
      <c r="J607" s="41"/>
      <c r="K607" s="41"/>
      <c r="L607" s="41"/>
      <c r="M607" s="41"/>
    </row>
    <row r="608" spans="8:13" ht="15" x14ac:dyDescent="0.2">
      <c r="H608" s="40"/>
      <c r="I608" s="41"/>
      <c r="J608" s="41"/>
      <c r="K608" s="41"/>
      <c r="L608" s="41"/>
      <c r="M608" s="41"/>
    </row>
    <row r="609" spans="8:13" ht="15" x14ac:dyDescent="0.2">
      <c r="H609" s="40"/>
      <c r="I609" s="41"/>
      <c r="J609" s="41"/>
      <c r="K609" s="41"/>
      <c r="L609" s="41"/>
      <c r="M609" s="41"/>
    </row>
    <row r="610" spans="8:13" ht="15" x14ac:dyDescent="0.2">
      <c r="H610" s="40"/>
      <c r="I610" s="41"/>
      <c r="J610" s="41"/>
      <c r="K610" s="41"/>
      <c r="L610" s="41"/>
      <c r="M610" s="41"/>
    </row>
    <row r="611" spans="8:13" ht="15" x14ac:dyDescent="0.2">
      <c r="H611" s="40"/>
      <c r="I611" s="41"/>
      <c r="J611" s="41"/>
      <c r="K611" s="41"/>
      <c r="L611" s="41"/>
      <c r="M611" s="41"/>
    </row>
    <row r="612" spans="8:13" ht="15" x14ac:dyDescent="0.2">
      <c r="H612" s="40"/>
      <c r="I612" s="41"/>
      <c r="J612" s="41"/>
      <c r="K612" s="41"/>
      <c r="L612" s="41"/>
      <c r="M612" s="41"/>
    </row>
    <row r="613" spans="8:13" ht="15" x14ac:dyDescent="0.2">
      <c r="H613" s="40"/>
      <c r="I613" s="41"/>
      <c r="J613" s="41"/>
      <c r="K613" s="41"/>
      <c r="L613" s="41"/>
      <c r="M613" s="41"/>
    </row>
    <row r="614" spans="8:13" ht="15" x14ac:dyDescent="0.2">
      <c r="H614" s="40"/>
      <c r="I614" s="41"/>
      <c r="J614" s="41"/>
      <c r="K614" s="41"/>
      <c r="L614" s="41"/>
      <c r="M614" s="41"/>
    </row>
    <row r="615" spans="8:13" ht="15" x14ac:dyDescent="0.2">
      <c r="H615" s="40"/>
      <c r="I615" s="41"/>
      <c r="J615" s="41"/>
      <c r="K615" s="41"/>
      <c r="L615" s="41"/>
      <c r="M615" s="41"/>
    </row>
    <row r="616" spans="8:13" ht="15" x14ac:dyDescent="0.2">
      <c r="H616" s="40"/>
      <c r="I616" s="41"/>
      <c r="J616" s="41"/>
      <c r="K616" s="41"/>
      <c r="L616" s="41"/>
      <c r="M616" s="41"/>
    </row>
    <row r="617" spans="8:13" ht="15" x14ac:dyDescent="0.2">
      <c r="H617" s="40"/>
      <c r="I617" s="41"/>
      <c r="J617" s="41"/>
      <c r="K617" s="41"/>
      <c r="L617" s="41"/>
      <c r="M617" s="41"/>
    </row>
    <row r="618" spans="8:13" ht="15" x14ac:dyDescent="0.2">
      <c r="H618" s="40"/>
      <c r="I618" s="41"/>
      <c r="J618" s="41"/>
      <c r="K618" s="41"/>
      <c r="L618" s="41"/>
      <c r="M618" s="41"/>
    </row>
    <row r="619" spans="8:13" ht="15" x14ac:dyDescent="0.2">
      <c r="H619" s="40"/>
      <c r="I619" s="41"/>
      <c r="J619" s="41"/>
      <c r="K619" s="41"/>
      <c r="L619" s="41"/>
      <c r="M619" s="41"/>
    </row>
    <row r="620" spans="8:13" ht="15" x14ac:dyDescent="0.2">
      <c r="H620" s="40"/>
      <c r="I620" s="41"/>
      <c r="J620" s="41"/>
      <c r="K620" s="41"/>
      <c r="L620" s="41"/>
      <c r="M620" s="41"/>
    </row>
    <row r="621" spans="8:13" ht="15" x14ac:dyDescent="0.2">
      <c r="H621" s="40"/>
      <c r="I621" s="41"/>
      <c r="J621" s="41"/>
      <c r="K621" s="41"/>
      <c r="L621" s="41"/>
      <c r="M621" s="41"/>
    </row>
    <row r="622" spans="8:13" ht="15" x14ac:dyDescent="0.2">
      <c r="H622" s="40"/>
      <c r="I622" s="41"/>
      <c r="J622" s="41"/>
      <c r="K622" s="41"/>
      <c r="L622" s="41"/>
      <c r="M622" s="41"/>
    </row>
    <row r="623" spans="8:13" ht="15" x14ac:dyDescent="0.2">
      <c r="H623" s="40"/>
      <c r="I623" s="41"/>
      <c r="J623" s="41"/>
      <c r="K623" s="41"/>
      <c r="L623" s="41"/>
      <c r="M623" s="41"/>
    </row>
    <row r="624" spans="8:13" ht="15" x14ac:dyDescent="0.2">
      <c r="H624" s="40"/>
      <c r="I624" s="41"/>
      <c r="J624" s="41"/>
      <c r="K624" s="41"/>
      <c r="L624" s="41"/>
      <c r="M624" s="41"/>
    </row>
    <row r="625" spans="8:13" ht="15" x14ac:dyDescent="0.2">
      <c r="H625" s="40"/>
      <c r="I625" s="41"/>
      <c r="J625" s="41"/>
      <c r="K625" s="41"/>
      <c r="L625" s="41"/>
      <c r="M625" s="41"/>
    </row>
    <row r="626" spans="8:13" ht="15" x14ac:dyDescent="0.2">
      <c r="H626" s="40"/>
      <c r="I626" s="41"/>
      <c r="J626" s="41"/>
      <c r="K626" s="41"/>
      <c r="L626" s="41"/>
      <c r="M626" s="41"/>
    </row>
    <row r="627" spans="8:13" ht="15" x14ac:dyDescent="0.2">
      <c r="H627" s="40"/>
      <c r="I627" s="41"/>
      <c r="J627" s="41"/>
      <c r="K627" s="41"/>
      <c r="L627" s="41"/>
      <c r="M627" s="41"/>
    </row>
    <row r="628" spans="8:13" ht="15" x14ac:dyDescent="0.2">
      <c r="H628" s="40"/>
      <c r="I628" s="41"/>
      <c r="J628" s="41"/>
      <c r="K628" s="41"/>
      <c r="L628" s="41"/>
      <c r="M628" s="41"/>
    </row>
    <row r="629" spans="8:13" ht="15" x14ac:dyDescent="0.2">
      <c r="H629" s="40"/>
      <c r="I629" s="41"/>
      <c r="J629" s="41"/>
      <c r="K629" s="41"/>
      <c r="L629" s="41"/>
      <c r="M629" s="41"/>
    </row>
    <row r="630" spans="8:13" ht="15" x14ac:dyDescent="0.2">
      <c r="H630" s="40"/>
      <c r="I630" s="41"/>
      <c r="J630" s="41"/>
      <c r="K630" s="41"/>
      <c r="L630" s="41"/>
      <c r="M630" s="41"/>
    </row>
    <row r="631" spans="8:13" ht="15" x14ac:dyDescent="0.2">
      <c r="H631" s="40"/>
      <c r="I631" s="41"/>
      <c r="J631" s="41"/>
      <c r="K631" s="41"/>
      <c r="L631" s="41"/>
      <c r="M631" s="41"/>
    </row>
    <row r="632" spans="8:13" ht="15" x14ac:dyDescent="0.2">
      <c r="H632" s="40"/>
      <c r="I632" s="41"/>
      <c r="J632" s="41"/>
      <c r="K632" s="41"/>
      <c r="L632" s="41"/>
      <c r="M632" s="41"/>
    </row>
    <row r="633" spans="8:13" ht="15" x14ac:dyDescent="0.2">
      <c r="H633" s="40"/>
      <c r="I633" s="41"/>
      <c r="J633" s="41"/>
      <c r="K633" s="41"/>
      <c r="L633" s="41"/>
      <c r="M633" s="41"/>
    </row>
    <row r="634" spans="8:13" ht="15" x14ac:dyDescent="0.2">
      <c r="H634" s="40"/>
      <c r="I634" s="41"/>
      <c r="J634" s="41"/>
      <c r="K634" s="41"/>
      <c r="L634" s="41"/>
      <c r="M634" s="41"/>
    </row>
    <row r="635" spans="8:13" ht="15" x14ac:dyDescent="0.2">
      <c r="H635" s="40"/>
      <c r="I635" s="41"/>
      <c r="J635" s="41"/>
      <c r="K635" s="41"/>
      <c r="L635" s="41"/>
      <c r="M635" s="41"/>
    </row>
    <row r="636" spans="8:13" ht="15" x14ac:dyDescent="0.2">
      <c r="H636" s="40"/>
      <c r="I636" s="41"/>
      <c r="J636" s="41"/>
      <c r="K636" s="41"/>
      <c r="L636" s="41"/>
      <c r="M636" s="41"/>
    </row>
    <row r="637" spans="8:13" ht="15" x14ac:dyDescent="0.2">
      <c r="H637" s="40"/>
      <c r="I637" s="41"/>
      <c r="J637" s="41"/>
      <c r="K637" s="41"/>
      <c r="L637" s="41"/>
      <c r="M637" s="41"/>
    </row>
    <row r="638" spans="8:13" ht="15" x14ac:dyDescent="0.2">
      <c r="H638" s="40"/>
      <c r="I638" s="41"/>
      <c r="J638" s="41"/>
      <c r="K638" s="41"/>
      <c r="L638" s="41"/>
      <c r="M638" s="41"/>
    </row>
    <row r="639" spans="8:13" ht="15" x14ac:dyDescent="0.2">
      <c r="H639" s="40"/>
      <c r="I639" s="41"/>
      <c r="J639" s="41"/>
      <c r="K639" s="41"/>
      <c r="L639" s="41"/>
      <c r="M639" s="41"/>
    </row>
    <row r="640" spans="8:13" ht="15" x14ac:dyDescent="0.2">
      <c r="H640" s="40"/>
      <c r="I640" s="41"/>
      <c r="J640" s="41"/>
      <c r="K640" s="41"/>
      <c r="L640" s="41"/>
      <c r="M640" s="41"/>
    </row>
    <row r="641" spans="8:13" ht="15" x14ac:dyDescent="0.2">
      <c r="H641" s="40"/>
      <c r="I641" s="41"/>
      <c r="J641" s="41"/>
      <c r="K641" s="41"/>
      <c r="L641" s="41"/>
      <c r="M641" s="41"/>
    </row>
    <row r="642" spans="8:13" ht="15" x14ac:dyDescent="0.2">
      <c r="H642" s="40"/>
      <c r="I642" s="41"/>
      <c r="J642" s="41"/>
      <c r="K642" s="41"/>
      <c r="L642" s="41"/>
      <c r="M642" s="41"/>
    </row>
    <row r="643" spans="8:13" ht="15" x14ac:dyDescent="0.2">
      <c r="H643" s="40"/>
      <c r="I643" s="41"/>
      <c r="J643" s="41"/>
      <c r="K643" s="41"/>
      <c r="L643" s="41"/>
      <c r="M643" s="41"/>
    </row>
    <row r="644" spans="8:13" ht="15" x14ac:dyDescent="0.2">
      <c r="H644" s="40"/>
      <c r="I644" s="41"/>
      <c r="J644" s="41"/>
      <c r="K644" s="41"/>
      <c r="L644" s="41"/>
      <c r="M644" s="41"/>
    </row>
    <row r="645" spans="8:13" ht="15" x14ac:dyDescent="0.2">
      <c r="H645" s="40"/>
      <c r="I645" s="41"/>
      <c r="J645" s="41"/>
      <c r="K645" s="41"/>
      <c r="L645" s="41"/>
      <c r="M645" s="41"/>
    </row>
    <row r="646" spans="8:13" ht="15" x14ac:dyDescent="0.2">
      <c r="H646" s="40"/>
      <c r="I646" s="41"/>
      <c r="J646" s="41"/>
      <c r="K646" s="41"/>
      <c r="L646" s="41"/>
      <c r="M646" s="41"/>
    </row>
    <row r="647" spans="8:13" ht="15" x14ac:dyDescent="0.2">
      <c r="H647" s="40"/>
      <c r="I647" s="41"/>
      <c r="J647" s="41"/>
      <c r="K647" s="41"/>
      <c r="L647" s="41"/>
      <c r="M647" s="41"/>
    </row>
    <row r="648" spans="8:13" ht="15" x14ac:dyDescent="0.2">
      <c r="H648" s="40"/>
      <c r="I648" s="41"/>
      <c r="J648" s="41"/>
      <c r="K648" s="41"/>
      <c r="L648" s="41"/>
      <c r="M648" s="41"/>
    </row>
    <row r="649" spans="8:13" ht="15" x14ac:dyDescent="0.2">
      <c r="H649" s="40"/>
      <c r="I649" s="41"/>
      <c r="J649" s="41"/>
      <c r="K649" s="41"/>
      <c r="L649" s="41"/>
      <c r="M649" s="41"/>
    </row>
    <row r="650" spans="8:13" ht="15" x14ac:dyDescent="0.2">
      <c r="H650" s="40"/>
      <c r="I650" s="41"/>
      <c r="J650" s="41"/>
      <c r="K650" s="41"/>
      <c r="L650" s="41"/>
      <c r="M650" s="41"/>
    </row>
    <row r="651" spans="8:13" ht="15" x14ac:dyDescent="0.2">
      <c r="H651" s="40"/>
      <c r="I651" s="41"/>
      <c r="J651" s="41"/>
      <c r="K651" s="41"/>
      <c r="L651" s="41"/>
      <c r="M651" s="41"/>
    </row>
    <row r="652" spans="8:13" ht="15" x14ac:dyDescent="0.2">
      <c r="H652" s="40"/>
      <c r="I652" s="41"/>
      <c r="J652" s="41"/>
      <c r="K652" s="41"/>
      <c r="L652" s="41"/>
      <c r="M652" s="41"/>
    </row>
    <row r="653" spans="8:13" ht="15" x14ac:dyDescent="0.2">
      <c r="H653" s="40"/>
      <c r="I653" s="41"/>
      <c r="J653" s="41"/>
      <c r="K653" s="41"/>
      <c r="L653" s="41"/>
      <c r="M653" s="41"/>
    </row>
    <row r="654" spans="8:13" ht="15" x14ac:dyDescent="0.2">
      <c r="H654" s="40"/>
      <c r="I654" s="41"/>
      <c r="J654" s="41"/>
      <c r="K654" s="41"/>
      <c r="L654" s="41"/>
      <c r="M654" s="41"/>
    </row>
    <row r="655" spans="8:13" ht="15" x14ac:dyDescent="0.2">
      <c r="H655" s="40"/>
      <c r="I655" s="41"/>
      <c r="J655" s="41"/>
      <c r="K655" s="41"/>
      <c r="L655" s="41"/>
      <c r="M655" s="41"/>
    </row>
    <row r="656" spans="8:13" ht="15" x14ac:dyDescent="0.2">
      <c r="H656" s="40"/>
      <c r="I656" s="41"/>
      <c r="J656" s="41"/>
      <c r="K656" s="41"/>
      <c r="L656" s="41"/>
      <c r="M656" s="41"/>
    </row>
    <row r="657" spans="8:13" ht="15" x14ac:dyDescent="0.2">
      <c r="H657" s="40"/>
      <c r="I657" s="41"/>
      <c r="J657" s="41"/>
      <c r="K657" s="41"/>
      <c r="L657" s="41"/>
      <c r="M657" s="41"/>
    </row>
    <row r="658" spans="8:13" ht="15" x14ac:dyDescent="0.2">
      <c r="H658" s="40"/>
      <c r="I658" s="41"/>
      <c r="J658" s="41"/>
      <c r="K658" s="41"/>
      <c r="L658" s="41"/>
      <c r="M658" s="41"/>
    </row>
    <row r="659" spans="8:13" ht="15" x14ac:dyDescent="0.2">
      <c r="H659" s="40"/>
      <c r="I659" s="41"/>
      <c r="J659" s="41"/>
      <c r="K659" s="41"/>
      <c r="L659" s="41"/>
      <c r="M659" s="41"/>
    </row>
    <row r="660" spans="8:13" ht="15" x14ac:dyDescent="0.2">
      <c r="H660" s="40"/>
      <c r="I660" s="41"/>
      <c r="J660" s="41"/>
      <c r="K660" s="41"/>
      <c r="L660" s="41"/>
      <c r="M660" s="41"/>
    </row>
    <row r="661" spans="8:13" ht="15" x14ac:dyDescent="0.2">
      <c r="H661" s="40"/>
      <c r="I661" s="41"/>
      <c r="J661" s="41"/>
      <c r="K661" s="41"/>
      <c r="L661" s="41"/>
      <c r="M661" s="41"/>
    </row>
    <row r="662" spans="8:13" ht="15" x14ac:dyDescent="0.2">
      <c r="H662" s="40"/>
      <c r="I662" s="41"/>
      <c r="J662" s="41"/>
      <c r="K662" s="41"/>
      <c r="L662" s="41"/>
      <c r="M662" s="41"/>
    </row>
    <row r="663" spans="8:13" ht="15" x14ac:dyDescent="0.2">
      <c r="H663" s="40"/>
      <c r="I663" s="41"/>
      <c r="J663" s="41"/>
      <c r="K663" s="41"/>
      <c r="L663" s="41"/>
      <c r="M663" s="41"/>
    </row>
    <row r="664" spans="8:13" ht="15" x14ac:dyDescent="0.2">
      <c r="H664" s="40"/>
      <c r="I664" s="41"/>
      <c r="J664" s="41"/>
      <c r="K664" s="41"/>
      <c r="L664" s="41"/>
      <c r="M664" s="41"/>
    </row>
    <row r="665" spans="8:13" ht="15" x14ac:dyDescent="0.2">
      <c r="H665" s="40"/>
      <c r="I665" s="41"/>
      <c r="J665" s="41"/>
      <c r="K665" s="41"/>
      <c r="L665" s="41"/>
      <c r="M665" s="41"/>
    </row>
    <row r="666" spans="8:13" ht="15" x14ac:dyDescent="0.2">
      <c r="H666" s="40"/>
      <c r="I666" s="41"/>
      <c r="J666" s="41"/>
      <c r="K666" s="41"/>
      <c r="L666" s="41"/>
      <c r="M666" s="41"/>
    </row>
    <row r="667" spans="8:13" ht="15" x14ac:dyDescent="0.2">
      <c r="H667" s="40"/>
      <c r="I667" s="41"/>
      <c r="J667" s="41"/>
      <c r="K667" s="41"/>
      <c r="L667" s="41"/>
      <c r="M667" s="41"/>
    </row>
    <row r="668" spans="8:13" ht="15" x14ac:dyDescent="0.2">
      <c r="H668" s="40"/>
      <c r="I668" s="41"/>
      <c r="J668" s="41"/>
      <c r="K668" s="41"/>
      <c r="L668" s="41"/>
      <c r="M668" s="41"/>
    </row>
    <row r="669" spans="8:13" ht="15" x14ac:dyDescent="0.2">
      <c r="H669" s="40"/>
      <c r="I669" s="41"/>
      <c r="J669" s="41"/>
      <c r="K669" s="41"/>
      <c r="L669" s="41"/>
      <c r="M669" s="41"/>
    </row>
    <row r="670" spans="8:13" ht="15" x14ac:dyDescent="0.2">
      <c r="H670" s="40"/>
      <c r="I670" s="41"/>
      <c r="J670" s="41"/>
      <c r="K670" s="41"/>
      <c r="L670" s="41"/>
      <c r="M670" s="41"/>
    </row>
    <row r="671" spans="8:13" ht="15" x14ac:dyDescent="0.2">
      <c r="H671" s="40"/>
      <c r="I671" s="41"/>
      <c r="J671" s="41"/>
      <c r="K671" s="41"/>
      <c r="L671" s="41"/>
      <c r="M671" s="41"/>
    </row>
    <row r="672" spans="8:13" ht="15" x14ac:dyDescent="0.2">
      <c r="H672" s="40"/>
      <c r="I672" s="41"/>
      <c r="J672" s="41"/>
      <c r="K672" s="41"/>
      <c r="L672" s="41"/>
      <c r="M672" s="41"/>
    </row>
    <row r="673" spans="8:13" ht="15" x14ac:dyDescent="0.2">
      <c r="H673" s="40"/>
      <c r="I673" s="41"/>
      <c r="J673" s="41"/>
      <c r="K673" s="41"/>
      <c r="L673" s="41"/>
      <c r="M673" s="41"/>
    </row>
    <row r="674" spans="8:13" ht="15" x14ac:dyDescent="0.2">
      <c r="H674" s="40"/>
      <c r="I674" s="41"/>
      <c r="J674" s="41"/>
      <c r="K674" s="41"/>
      <c r="L674" s="41"/>
      <c r="M674" s="41"/>
    </row>
    <row r="675" spans="8:13" ht="15" x14ac:dyDescent="0.2">
      <c r="H675" s="40"/>
      <c r="I675" s="41"/>
      <c r="J675" s="41"/>
      <c r="K675" s="41"/>
      <c r="L675" s="41"/>
      <c r="M675" s="41"/>
    </row>
    <row r="676" spans="8:13" ht="15" x14ac:dyDescent="0.2">
      <c r="H676" s="40"/>
      <c r="I676" s="41"/>
      <c r="J676" s="41"/>
      <c r="K676" s="41"/>
      <c r="L676" s="41"/>
      <c r="M676" s="41"/>
    </row>
    <row r="677" spans="8:13" ht="15" x14ac:dyDescent="0.2">
      <c r="H677" s="40"/>
      <c r="I677" s="41"/>
      <c r="J677" s="41"/>
      <c r="K677" s="41"/>
      <c r="L677" s="41"/>
      <c r="M677" s="41"/>
    </row>
    <row r="678" spans="8:13" ht="15" x14ac:dyDescent="0.2">
      <c r="H678" s="40"/>
      <c r="I678" s="41"/>
      <c r="J678" s="41"/>
      <c r="K678" s="41"/>
      <c r="L678" s="41"/>
      <c r="M678" s="41"/>
    </row>
    <row r="679" spans="8:13" ht="15" x14ac:dyDescent="0.2">
      <c r="H679" s="40"/>
      <c r="I679" s="41"/>
      <c r="J679" s="41"/>
      <c r="K679" s="41"/>
      <c r="L679" s="41"/>
      <c r="M679" s="41"/>
    </row>
    <row r="680" spans="8:13" ht="15" x14ac:dyDescent="0.2">
      <c r="H680" s="40"/>
      <c r="I680" s="41"/>
      <c r="J680" s="41"/>
      <c r="K680" s="41"/>
      <c r="L680" s="41"/>
      <c r="M680" s="41"/>
    </row>
    <row r="681" spans="8:13" ht="15" x14ac:dyDescent="0.2">
      <c r="H681" s="40"/>
      <c r="I681" s="41"/>
      <c r="J681" s="41"/>
      <c r="K681" s="41"/>
      <c r="L681" s="41"/>
      <c r="M681" s="41"/>
    </row>
    <row r="682" spans="8:13" ht="15" x14ac:dyDescent="0.2">
      <c r="H682" s="40"/>
      <c r="I682" s="41"/>
      <c r="J682" s="41"/>
      <c r="K682" s="41"/>
      <c r="L682" s="41"/>
      <c r="M682" s="41"/>
    </row>
    <row r="683" spans="8:13" ht="15" x14ac:dyDescent="0.2">
      <c r="H683" s="40"/>
      <c r="I683" s="41"/>
      <c r="J683" s="41"/>
      <c r="K683" s="41"/>
      <c r="L683" s="41"/>
      <c r="M683" s="41"/>
    </row>
    <row r="684" spans="8:13" ht="15" x14ac:dyDescent="0.2">
      <c r="H684" s="40"/>
      <c r="I684" s="41"/>
      <c r="J684" s="41"/>
      <c r="K684" s="41"/>
      <c r="L684" s="41"/>
      <c r="M684" s="41"/>
    </row>
    <row r="685" spans="8:13" ht="15" x14ac:dyDescent="0.2">
      <c r="H685" s="40"/>
      <c r="I685" s="41"/>
      <c r="J685" s="41"/>
      <c r="K685" s="41"/>
      <c r="L685" s="41"/>
      <c r="M685" s="41"/>
    </row>
    <row r="686" spans="8:13" ht="15" x14ac:dyDescent="0.2">
      <c r="H686" s="40"/>
      <c r="I686" s="41"/>
      <c r="J686" s="41"/>
      <c r="K686" s="41"/>
      <c r="L686" s="41"/>
      <c r="M686" s="41"/>
    </row>
    <row r="687" spans="8:13" ht="15" x14ac:dyDescent="0.2">
      <c r="H687" s="40"/>
      <c r="I687" s="41"/>
      <c r="J687" s="41"/>
      <c r="K687" s="41"/>
      <c r="L687" s="41"/>
      <c r="M687" s="41"/>
    </row>
    <row r="688" spans="8:13" ht="15" x14ac:dyDescent="0.2">
      <c r="H688" s="40"/>
      <c r="I688" s="41"/>
      <c r="J688" s="41"/>
      <c r="K688" s="41"/>
      <c r="L688" s="41"/>
      <c r="M688" s="41"/>
    </row>
    <row r="689" spans="8:13" ht="15" x14ac:dyDescent="0.2">
      <c r="H689" s="40"/>
      <c r="I689" s="41"/>
      <c r="J689" s="41"/>
      <c r="K689" s="41"/>
      <c r="L689" s="41"/>
      <c r="M689" s="41"/>
    </row>
    <row r="690" spans="8:13" ht="15" x14ac:dyDescent="0.2">
      <c r="H690" s="40"/>
      <c r="I690" s="41"/>
      <c r="J690" s="41"/>
      <c r="K690" s="41"/>
      <c r="L690" s="41"/>
      <c r="M690" s="41"/>
    </row>
    <row r="691" spans="8:13" ht="15" x14ac:dyDescent="0.2">
      <c r="H691" s="40"/>
      <c r="I691" s="41"/>
      <c r="J691" s="41"/>
      <c r="K691" s="41"/>
      <c r="L691" s="41"/>
      <c r="M691" s="41"/>
    </row>
    <row r="692" spans="8:13" ht="15" x14ac:dyDescent="0.2">
      <c r="H692" s="40"/>
      <c r="I692" s="41"/>
      <c r="J692" s="41"/>
      <c r="K692" s="41"/>
      <c r="L692" s="41"/>
      <c r="M692" s="41"/>
    </row>
    <row r="693" spans="8:13" ht="15" x14ac:dyDescent="0.2">
      <c r="H693" s="40"/>
      <c r="I693" s="41"/>
      <c r="J693" s="41"/>
      <c r="K693" s="41"/>
      <c r="L693" s="41"/>
      <c r="M693" s="41"/>
    </row>
    <row r="694" spans="8:13" ht="15" x14ac:dyDescent="0.2">
      <c r="H694" s="40"/>
      <c r="I694" s="41"/>
      <c r="J694" s="41"/>
      <c r="K694" s="41"/>
      <c r="L694" s="41"/>
      <c r="M694" s="41"/>
    </row>
    <row r="695" spans="8:13" ht="15" x14ac:dyDescent="0.2">
      <c r="H695" s="40"/>
      <c r="I695" s="41"/>
      <c r="J695" s="41"/>
      <c r="K695" s="41"/>
      <c r="L695" s="41"/>
      <c r="M695" s="41"/>
    </row>
    <row r="696" spans="8:13" ht="15" x14ac:dyDescent="0.2">
      <c r="H696" s="40"/>
      <c r="I696" s="41"/>
      <c r="J696" s="41"/>
      <c r="K696" s="41"/>
      <c r="L696" s="41"/>
      <c r="M696" s="41"/>
    </row>
    <row r="697" spans="8:13" ht="15" x14ac:dyDescent="0.2">
      <c r="H697" s="40"/>
      <c r="I697" s="41"/>
      <c r="J697" s="41"/>
      <c r="K697" s="41"/>
      <c r="L697" s="41"/>
      <c r="M697" s="41"/>
    </row>
    <row r="698" spans="8:13" ht="15" x14ac:dyDescent="0.2">
      <c r="H698" s="40"/>
      <c r="I698" s="41"/>
      <c r="J698" s="41"/>
      <c r="K698" s="41"/>
      <c r="L698" s="41"/>
      <c r="M698" s="41"/>
    </row>
    <row r="699" spans="8:13" ht="15" x14ac:dyDescent="0.2">
      <c r="H699" s="40"/>
      <c r="I699" s="41"/>
      <c r="J699" s="41"/>
      <c r="K699" s="41"/>
      <c r="L699" s="41"/>
      <c r="M699" s="41"/>
    </row>
    <row r="700" spans="8:13" ht="15" x14ac:dyDescent="0.2">
      <c r="H700" s="40"/>
      <c r="I700" s="41"/>
      <c r="J700" s="41"/>
      <c r="K700" s="41"/>
      <c r="L700" s="41"/>
      <c r="M700" s="41"/>
    </row>
    <row r="701" spans="8:13" ht="15" x14ac:dyDescent="0.2">
      <c r="H701" s="40"/>
      <c r="I701" s="41"/>
      <c r="J701" s="41"/>
      <c r="K701" s="41"/>
      <c r="L701" s="41"/>
      <c r="M701" s="41"/>
    </row>
    <row r="702" spans="8:13" ht="15" x14ac:dyDescent="0.2">
      <c r="H702" s="40"/>
      <c r="I702" s="41"/>
      <c r="J702" s="41"/>
      <c r="K702" s="41"/>
      <c r="L702" s="41"/>
      <c r="M702" s="41"/>
    </row>
    <row r="703" spans="8:13" ht="15" x14ac:dyDescent="0.2">
      <c r="H703" s="40"/>
      <c r="I703" s="41"/>
      <c r="J703" s="41"/>
      <c r="K703" s="41"/>
      <c r="L703" s="41"/>
      <c r="M703" s="41"/>
    </row>
    <row r="704" spans="8:13" ht="15" x14ac:dyDescent="0.2">
      <c r="H704" s="40"/>
      <c r="I704" s="41"/>
      <c r="J704" s="41"/>
      <c r="K704" s="41"/>
      <c r="L704" s="41"/>
      <c r="M704" s="41"/>
    </row>
    <row r="705" spans="8:13" ht="15" x14ac:dyDescent="0.2">
      <c r="H705" s="40"/>
      <c r="I705" s="41"/>
      <c r="J705" s="41"/>
      <c r="K705" s="41"/>
      <c r="L705" s="41"/>
      <c r="M705" s="41"/>
    </row>
    <row r="706" spans="8:13" ht="15" x14ac:dyDescent="0.2">
      <c r="H706" s="40"/>
      <c r="I706" s="41"/>
      <c r="J706" s="41"/>
      <c r="K706" s="41"/>
      <c r="L706" s="41"/>
      <c r="M706" s="41"/>
    </row>
    <row r="707" spans="8:13" ht="15" x14ac:dyDescent="0.2">
      <c r="H707" s="40"/>
      <c r="I707" s="41"/>
      <c r="J707" s="41"/>
      <c r="K707" s="41"/>
      <c r="L707" s="41"/>
      <c r="M707" s="41"/>
    </row>
    <row r="708" spans="8:13" ht="15" x14ac:dyDescent="0.2">
      <c r="H708" s="40"/>
      <c r="I708" s="41"/>
      <c r="J708" s="41"/>
      <c r="K708" s="41"/>
      <c r="L708" s="41"/>
      <c r="M708" s="41"/>
    </row>
    <row r="709" spans="8:13" ht="15" x14ac:dyDescent="0.2">
      <c r="H709" s="40"/>
      <c r="I709" s="41"/>
      <c r="J709" s="41"/>
      <c r="K709" s="41"/>
      <c r="L709" s="41"/>
      <c r="M709" s="41"/>
    </row>
    <row r="710" spans="8:13" ht="15" x14ac:dyDescent="0.2">
      <c r="H710" s="40"/>
      <c r="I710" s="41"/>
      <c r="J710" s="41"/>
      <c r="K710" s="41"/>
      <c r="L710" s="41"/>
      <c r="M710" s="41"/>
    </row>
    <row r="711" spans="8:13" ht="15" x14ac:dyDescent="0.2">
      <c r="H711" s="40"/>
      <c r="I711" s="41"/>
      <c r="J711" s="41"/>
      <c r="K711" s="41"/>
      <c r="L711" s="41"/>
      <c r="M711" s="41"/>
    </row>
    <row r="712" spans="8:13" ht="15" x14ac:dyDescent="0.2">
      <c r="H712" s="40"/>
      <c r="I712" s="41"/>
      <c r="J712" s="41"/>
      <c r="K712" s="41"/>
      <c r="L712" s="41"/>
      <c r="M712" s="41"/>
    </row>
    <row r="713" spans="8:13" ht="15" x14ac:dyDescent="0.2">
      <c r="H713" s="40"/>
      <c r="I713" s="41"/>
      <c r="J713" s="41"/>
      <c r="K713" s="41"/>
      <c r="L713" s="41"/>
      <c r="M713" s="41"/>
    </row>
    <row r="714" spans="8:13" ht="15" x14ac:dyDescent="0.2">
      <c r="H714" s="40"/>
      <c r="I714" s="41"/>
      <c r="J714" s="41"/>
      <c r="K714" s="41"/>
      <c r="L714" s="41"/>
      <c r="M714" s="41"/>
    </row>
    <row r="715" spans="8:13" ht="15" x14ac:dyDescent="0.2">
      <c r="H715" s="40"/>
      <c r="I715" s="41"/>
      <c r="J715" s="41"/>
      <c r="K715" s="41"/>
      <c r="L715" s="41"/>
      <c r="M715" s="41"/>
    </row>
    <row r="716" spans="8:13" ht="15" x14ac:dyDescent="0.2">
      <c r="H716" s="40"/>
      <c r="I716" s="41"/>
      <c r="J716" s="41"/>
      <c r="K716" s="41"/>
      <c r="L716" s="41"/>
      <c r="M716" s="41"/>
    </row>
    <row r="717" spans="8:13" ht="15" x14ac:dyDescent="0.2">
      <c r="H717" s="40"/>
      <c r="I717" s="41"/>
      <c r="J717" s="41"/>
      <c r="K717" s="41"/>
      <c r="L717" s="41"/>
      <c r="M717" s="41"/>
    </row>
    <row r="718" spans="8:13" ht="15" x14ac:dyDescent="0.2">
      <c r="H718" s="40"/>
      <c r="I718" s="41"/>
      <c r="J718" s="41"/>
      <c r="K718" s="41"/>
      <c r="L718" s="41"/>
      <c r="M718" s="41"/>
    </row>
    <row r="719" spans="8:13" ht="15" x14ac:dyDescent="0.2">
      <c r="H719" s="40"/>
      <c r="I719" s="41"/>
      <c r="J719" s="41"/>
      <c r="K719" s="41"/>
      <c r="L719" s="41"/>
      <c r="M719" s="41"/>
    </row>
    <row r="720" spans="8:13" ht="15" x14ac:dyDescent="0.2">
      <c r="H720" s="40"/>
      <c r="I720" s="41"/>
      <c r="J720" s="41"/>
      <c r="K720" s="41"/>
      <c r="L720" s="41"/>
      <c r="M720" s="41"/>
    </row>
    <row r="721" spans="8:13" ht="15" x14ac:dyDescent="0.2">
      <c r="H721" s="40"/>
      <c r="I721" s="41"/>
      <c r="J721" s="41"/>
      <c r="K721" s="41"/>
      <c r="L721" s="41"/>
      <c r="M721" s="41"/>
    </row>
    <row r="722" spans="8:13" ht="15" x14ac:dyDescent="0.2">
      <c r="H722" s="40"/>
      <c r="I722" s="41"/>
      <c r="J722" s="41"/>
      <c r="K722" s="41"/>
      <c r="L722" s="41"/>
      <c r="M722" s="41"/>
    </row>
    <row r="723" spans="8:13" ht="15" x14ac:dyDescent="0.2">
      <c r="H723" s="40"/>
      <c r="I723" s="41"/>
      <c r="J723" s="41"/>
      <c r="K723" s="41"/>
      <c r="L723" s="41"/>
      <c r="M723" s="41"/>
    </row>
    <row r="724" spans="8:13" ht="15" x14ac:dyDescent="0.2">
      <c r="H724" s="40"/>
      <c r="I724" s="41"/>
      <c r="J724" s="41"/>
      <c r="K724" s="41"/>
      <c r="L724" s="41"/>
      <c r="M724" s="41"/>
    </row>
    <row r="725" spans="8:13" ht="15" x14ac:dyDescent="0.2">
      <c r="H725" s="40"/>
      <c r="I725" s="41"/>
      <c r="J725" s="41"/>
      <c r="K725" s="41"/>
      <c r="L725" s="41"/>
      <c r="M725" s="41"/>
    </row>
    <row r="726" spans="8:13" ht="15" x14ac:dyDescent="0.2">
      <c r="H726" s="40"/>
      <c r="I726" s="41"/>
      <c r="J726" s="41"/>
      <c r="K726" s="41"/>
      <c r="L726" s="41"/>
      <c r="M726" s="41"/>
    </row>
    <row r="727" spans="8:13" ht="15" x14ac:dyDescent="0.2">
      <c r="H727" s="40"/>
      <c r="I727" s="41"/>
      <c r="J727" s="41"/>
      <c r="K727" s="41"/>
      <c r="L727" s="41"/>
      <c r="M727" s="41"/>
    </row>
    <row r="728" spans="8:13" ht="15" x14ac:dyDescent="0.2">
      <c r="H728" s="40"/>
      <c r="I728" s="41"/>
      <c r="J728" s="41"/>
      <c r="K728" s="41"/>
      <c r="L728" s="41"/>
      <c r="M728" s="41"/>
    </row>
    <row r="729" spans="8:13" ht="15" x14ac:dyDescent="0.2">
      <c r="H729" s="40"/>
      <c r="I729" s="41"/>
      <c r="J729" s="41"/>
      <c r="K729" s="41"/>
      <c r="L729" s="41"/>
      <c r="M729" s="41"/>
    </row>
    <row r="730" spans="8:13" ht="15" x14ac:dyDescent="0.2">
      <c r="H730" s="40"/>
      <c r="I730" s="41"/>
      <c r="J730" s="41"/>
      <c r="K730" s="41"/>
      <c r="L730" s="41"/>
      <c r="M730" s="41"/>
    </row>
    <row r="731" spans="8:13" ht="15" x14ac:dyDescent="0.2">
      <c r="H731" s="40"/>
      <c r="I731" s="41"/>
      <c r="J731" s="41"/>
      <c r="K731" s="41"/>
      <c r="L731" s="41"/>
      <c r="M731" s="41"/>
    </row>
    <row r="732" spans="8:13" ht="15" x14ac:dyDescent="0.2">
      <c r="H732" s="40"/>
      <c r="I732" s="41"/>
      <c r="J732" s="41"/>
      <c r="K732" s="41"/>
      <c r="L732" s="41"/>
      <c r="M732" s="41"/>
    </row>
    <row r="733" spans="8:13" ht="15" x14ac:dyDescent="0.2">
      <c r="H733" s="40"/>
      <c r="I733" s="41"/>
      <c r="J733" s="41"/>
      <c r="K733" s="41"/>
      <c r="L733" s="41"/>
      <c r="M733" s="41"/>
    </row>
    <row r="734" spans="8:13" ht="15" x14ac:dyDescent="0.2">
      <c r="H734" s="40"/>
      <c r="I734" s="41"/>
      <c r="J734" s="41"/>
      <c r="K734" s="41"/>
      <c r="L734" s="41"/>
      <c r="M734" s="41"/>
    </row>
    <row r="735" spans="8:13" ht="15" x14ac:dyDescent="0.2">
      <c r="H735" s="40"/>
      <c r="I735" s="41"/>
      <c r="J735" s="41"/>
      <c r="K735" s="41"/>
      <c r="L735" s="41"/>
      <c r="M735" s="41"/>
    </row>
    <row r="736" spans="8:13" ht="15" x14ac:dyDescent="0.2">
      <c r="H736" s="40"/>
      <c r="I736" s="41"/>
      <c r="J736" s="41"/>
      <c r="K736" s="41"/>
      <c r="L736" s="41"/>
      <c r="M736" s="41"/>
    </row>
    <row r="737" spans="8:13" ht="15" x14ac:dyDescent="0.2">
      <c r="H737" s="40"/>
      <c r="I737" s="41"/>
      <c r="J737" s="41"/>
      <c r="K737" s="41"/>
      <c r="L737" s="41"/>
      <c r="M737" s="41"/>
    </row>
    <row r="738" spans="8:13" ht="15" x14ac:dyDescent="0.2">
      <c r="H738" s="40"/>
      <c r="I738" s="41"/>
      <c r="J738" s="41"/>
      <c r="K738" s="41"/>
      <c r="L738" s="41"/>
      <c r="M738" s="41"/>
    </row>
    <row r="739" spans="8:13" ht="15" x14ac:dyDescent="0.2">
      <c r="H739" s="40"/>
      <c r="I739" s="41"/>
      <c r="J739" s="41"/>
      <c r="K739" s="41"/>
      <c r="L739" s="41"/>
      <c r="M739" s="41"/>
    </row>
    <row r="740" spans="8:13" ht="15" x14ac:dyDescent="0.2">
      <c r="H740" s="40"/>
      <c r="I740" s="41"/>
      <c r="J740" s="41"/>
      <c r="K740" s="41"/>
      <c r="L740" s="41"/>
      <c r="M740" s="41"/>
    </row>
    <row r="741" spans="8:13" ht="15" x14ac:dyDescent="0.2">
      <c r="H741" s="40"/>
      <c r="I741" s="41"/>
      <c r="J741" s="41"/>
      <c r="K741" s="41"/>
      <c r="L741" s="41"/>
      <c r="M741" s="41"/>
    </row>
    <row r="742" spans="8:13" ht="15" x14ac:dyDescent="0.2">
      <c r="H742" s="40"/>
      <c r="I742" s="41"/>
      <c r="J742" s="41"/>
      <c r="K742" s="41"/>
      <c r="L742" s="41"/>
      <c r="M742" s="41"/>
    </row>
    <row r="743" spans="8:13" ht="15" x14ac:dyDescent="0.2">
      <c r="H743" s="40"/>
      <c r="I743" s="41"/>
      <c r="J743" s="41"/>
      <c r="K743" s="41"/>
      <c r="L743" s="41"/>
      <c r="M743" s="41"/>
    </row>
    <row r="744" spans="8:13" ht="15" x14ac:dyDescent="0.2">
      <c r="H744" s="40"/>
      <c r="I744" s="41"/>
      <c r="J744" s="41"/>
      <c r="K744" s="41"/>
      <c r="L744" s="41"/>
      <c r="M744" s="41"/>
    </row>
    <row r="745" spans="8:13" ht="15" x14ac:dyDescent="0.2">
      <c r="H745" s="40"/>
      <c r="I745" s="41"/>
      <c r="J745" s="41"/>
      <c r="K745" s="41"/>
      <c r="L745" s="41"/>
      <c r="M745" s="41"/>
    </row>
    <row r="746" spans="8:13" ht="15" x14ac:dyDescent="0.2">
      <c r="H746" s="40"/>
      <c r="I746" s="41"/>
      <c r="J746" s="41"/>
      <c r="K746" s="41"/>
      <c r="L746" s="41"/>
      <c r="M746" s="41"/>
    </row>
    <row r="747" spans="8:13" ht="15" x14ac:dyDescent="0.2">
      <c r="H747" s="40"/>
      <c r="I747" s="41"/>
      <c r="J747" s="41"/>
      <c r="K747" s="41"/>
      <c r="L747" s="41"/>
      <c r="M747" s="41"/>
    </row>
    <row r="748" spans="8:13" ht="15" x14ac:dyDescent="0.2">
      <c r="H748" s="40"/>
      <c r="I748" s="41"/>
      <c r="J748" s="41"/>
      <c r="K748" s="41"/>
      <c r="L748" s="41"/>
      <c r="M748" s="41"/>
    </row>
    <row r="749" spans="8:13" ht="15" x14ac:dyDescent="0.2">
      <c r="H749" s="40"/>
      <c r="I749" s="41"/>
      <c r="J749" s="41"/>
      <c r="K749" s="41"/>
      <c r="L749" s="41"/>
      <c r="M749" s="41"/>
    </row>
    <row r="750" spans="8:13" ht="15" x14ac:dyDescent="0.2">
      <c r="H750" s="40"/>
      <c r="I750" s="41"/>
      <c r="J750" s="41"/>
      <c r="K750" s="41"/>
      <c r="L750" s="41"/>
      <c r="M750" s="41"/>
    </row>
    <row r="751" spans="8:13" ht="15" x14ac:dyDescent="0.2">
      <c r="H751" s="40"/>
      <c r="I751" s="41"/>
      <c r="J751" s="41"/>
      <c r="K751" s="41"/>
      <c r="L751" s="41"/>
      <c r="M751" s="41"/>
    </row>
    <row r="752" spans="8:13" ht="15" x14ac:dyDescent="0.2">
      <c r="H752" s="40"/>
      <c r="I752" s="41"/>
      <c r="J752" s="41"/>
      <c r="K752" s="41"/>
      <c r="L752" s="41"/>
      <c r="M752" s="41"/>
    </row>
    <row r="753" spans="8:13" ht="15" x14ac:dyDescent="0.2">
      <c r="H753" s="40"/>
      <c r="I753" s="41"/>
      <c r="J753" s="41"/>
      <c r="K753" s="41"/>
      <c r="L753" s="41"/>
      <c r="M753" s="41"/>
    </row>
    <row r="754" spans="8:13" ht="15" x14ac:dyDescent="0.2">
      <c r="H754" s="40"/>
      <c r="I754" s="41"/>
      <c r="J754" s="41"/>
      <c r="K754" s="41"/>
      <c r="L754" s="41"/>
      <c r="M754" s="41"/>
    </row>
    <row r="755" spans="8:13" ht="15" x14ac:dyDescent="0.2">
      <c r="H755" s="40"/>
      <c r="I755" s="41"/>
      <c r="J755" s="41"/>
      <c r="K755" s="41"/>
      <c r="L755" s="41"/>
      <c r="M755" s="41"/>
    </row>
  </sheetData>
  <pageMargins left="0.7" right="0.7" top="0.75" bottom="0.75" header="0.3" footer="0.3"/>
  <tableParts count="1">
    <tablePart r:id="rId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9" tint="0.59999389629810485"/>
  </sheetPr>
  <dimension ref="A3:K49"/>
  <sheetViews>
    <sheetView showGridLines="0" workbookViewId="0">
      <selection activeCell="A21" sqref="A21:D21"/>
    </sheetView>
  </sheetViews>
  <sheetFormatPr baseColWidth="10" defaultColWidth="0" defaultRowHeight="12.75" x14ac:dyDescent="0.2"/>
  <cols>
    <col min="1" max="3" width="12.7109375" style="27" customWidth="1"/>
    <col min="4" max="4" width="8.5703125" style="27" customWidth="1"/>
    <col min="5" max="5" width="2.28515625" style="27" customWidth="1"/>
    <col min="6" max="11" width="11.42578125" style="27" customWidth="1"/>
    <col min="12" max="16384" width="11.42578125" style="27" hidden="1"/>
  </cols>
  <sheetData>
    <row r="3" spans="1:9" ht="12.75" customHeight="1" x14ac:dyDescent="0.2">
      <c r="B3" s="32"/>
    </row>
    <row r="4" spans="1:9" ht="12.75" customHeight="1" x14ac:dyDescent="0.2">
      <c r="A4" s="32"/>
      <c r="B4" s="32"/>
    </row>
    <row r="5" spans="1:9" ht="26.25" customHeight="1" x14ac:dyDescent="0.2">
      <c r="B5" s="54" t="s">
        <v>42</v>
      </c>
      <c r="C5" s="54"/>
      <c r="D5" s="54"/>
      <c r="E5" s="54"/>
      <c r="F5" s="54"/>
      <c r="G5" s="54"/>
      <c r="H5" s="54"/>
      <c r="I5" s="32"/>
    </row>
    <row r="6" spans="1:9" ht="12.75" customHeight="1" x14ac:dyDescent="0.2">
      <c r="A6" s="32"/>
      <c r="B6" s="32"/>
    </row>
    <row r="7" spans="1:9" ht="12.75" customHeight="1" x14ac:dyDescent="0.2">
      <c r="C7" s="29"/>
      <c r="D7" s="29"/>
    </row>
    <row r="8" spans="1:9" ht="12.75" customHeight="1" x14ac:dyDescent="0.2">
      <c r="C8" s="29"/>
      <c r="D8" s="29"/>
    </row>
    <row r="9" spans="1:9" ht="12.75" customHeight="1" x14ac:dyDescent="0.2">
      <c r="A9" s="57" t="s">
        <v>20</v>
      </c>
      <c r="B9" s="57"/>
      <c r="C9" s="29"/>
      <c r="D9" s="29"/>
    </row>
    <row r="10" spans="1:9" ht="12.75" customHeight="1" x14ac:dyDescent="0.2">
      <c r="A10" s="57"/>
      <c r="B10" s="57"/>
      <c r="C10" s="29"/>
      <c r="D10" s="29"/>
    </row>
    <row r="11" spans="1:9" ht="12.75" customHeight="1" x14ac:dyDescent="0.2">
      <c r="C11" s="29"/>
      <c r="D11" s="29"/>
    </row>
    <row r="12" spans="1:9" ht="12.75" customHeight="1" x14ac:dyDescent="0.2">
      <c r="C12" s="29"/>
      <c r="D12" s="29"/>
    </row>
    <row r="20" spans="1:9" ht="4.5" customHeight="1" x14ac:dyDescent="0.2"/>
    <row r="21" spans="1:9" ht="15.75" x14ac:dyDescent="0.25">
      <c r="A21" s="55" t="s">
        <v>37</v>
      </c>
      <c r="B21" s="56"/>
      <c r="C21" s="56"/>
      <c r="D21" s="56"/>
      <c r="F21" s="55" t="s">
        <v>36</v>
      </c>
      <c r="G21" s="56"/>
      <c r="H21" s="56"/>
      <c r="I21" s="56"/>
    </row>
    <row r="24" spans="1:9" x14ac:dyDescent="0.2">
      <c r="F24" s="28"/>
    </row>
    <row r="28" spans="1:9" ht="39" customHeight="1" x14ac:dyDescent="0.2">
      <c r="E28" s="30"/>
    </row>
    <row r="33" spans="1:9" ht="66.75" customHeight="1" x14ac:dyDescent="0.2">
      <c r="A33" s="53" t="s">
        <v>35</v>
      </c>
      <c r="B33" s="53"/>
      <c r="C33" s="53"/>
      <c r="D33" s="53"/>
      <c r="F33" s="53" t="s">
        <v>15</v>
      </c>
      <c r="G33" s="53"/>
      <c r="H33" s="53"/>
      <c r="I33" s="53"/>
    </row>
    <row r="34" spans="1:9" ht="5.25" customHeight="1" x14ac:dyDescent="0.2"/>
    <row r="35" spans="1:9" ht="5.25" customHeight="1" x14ac:dyDescent="0.2"/>
    <row r="36" spans="1:9" ht="15.75" x14ac:dyDescent="0.25">
      <c r="A36" s="55" t="s">
        <v>38</v>
      </c>
      <c r="B36" s="56"/>
      <c r="C36" s="56"/>
      <c r="D36" s="56"/>
      <c r="F36" s="55" t="s">
        <v>31</v>
      </c>
      <c r="G36" s="56"/>
      <c r="H36" s="56"/>
      <c r="I36" s="56"/>
    </row>
    <row r="46" spans="1:9" ht="39.75" customHeight="1" x14ac:dyDescent="0.2"/>
    <row r="47" spans="1:9" x14ac:dyDescent="0.2">
      <c r="G47" s="31"/>
      <c r="H47" s="31"/>
      <c r="I47" s="31"/>
    </row>
    <row r="48" spans="1:9" ht="42" customHeight="1" x14ac:dyDescent="0.2">
      <c r="A48" s="53" t="s">
        <v>14</v>
      </c>
      <c r="B48" s="53"/>
      <c r="C48" s="53"/>
      <c r="D48" s="53"/>
      <c r="F48" s="53" t="s">
        <v>17</v>
      </c>
      <c r="G48" s="53"/>
      <c r="H48" s="53"/>
      <c r="I48" s="53"/>
    </row>
    <row r="49" spans="1:1" x14ac:dyDescent="0.2">
      <c r="A49" s="1" t="s">
        <v>39</v>
      </c>
    </row>
  </sheetData>
  <sheetProtection sheet="1" scenarios="1" formatCells="0" formatColumns="0" formatRows="0" insertColumns="0" insertRows="0" insertHyperlinks="0" deleteColumns="0" deleteRows="0" selectLockedCells="1" sort="0" pivotTables="0" selectUnlockedCells="1"/>
  <mergeCells count="10">
    <mergeCell ref="F48:I48"/>
    <mergeCell ref="A48:D48"/>
    <mergeCell ref="B5:H5"/>
    <mergeCell ref="F21:I21"/>
    <mergeCell ref="A21:D21"/>
    <mergeCell ref="F36:I36"/>
    <mergeCell ref="A36:D36"/>
    <mergeCell ref="A9:B10"/>
    <mergeCell ref="A33:D33"/>
    <mergeCell ref="F33:I33"/>
  </mergeCells>
  <printOptions horizontalCentered="1" verticalCentered="1"/>
  <pageMargins left="0.31496062992125984" right="0.31496062992125984" top="0.35433070866141736" bottom="0.35433070866141736" header="0.31496062992125984" footer="0.31496062992125984"/>
  <pageSetup scale="95" orientation="portrait" horizontalDpi="1200" verticalDpi="1200" r:id="rId1"/>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Presentación</vt:lpstr>
      <vt:lpstr>IMAGRO</vt:lpstr>
      <vt:lpstr>Hoja3</vt:lpstr>
      <vt:lpstr>Gráficos</vt:lpstr>
      <vt:lpstr>Gráficos!Área_de_impresión</vt:lpstr>
      <vt:lpstr>Presentación!Área_de_impresión</vt:lpstr>
      <vt:lpstr>IMAGRO!DataExported</vt:lpstr>
    </vt:vector>
  </TitlesOfParts>
  <Company>BCCR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Mora</dc:creator>
  <cp:lastModifiedBy>Sandra Mora</cp:lastModifiedBy>
  <cp:lastPrinted>2023-09-12T13:04:22Z</cp:lastPrinted>
  <dcterms:created xsi:type="dcterms:W3CDTF">2023-06-16T13:25:28Z</dcterms:created>
  <dcterms:modified xsi:type="dcterms:W3CDTF">2023-11-14T13:18:18Z</dcterms:modified>
</cp:coreProperties>
</file>